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D:\2025hokushin\04 中学記録会要項関係\"/>
    </mc:Choice>
  </mc:AlternateContent>
  <xr:revisionPtr revIDLastSave="0" documentId="13_ncr:1_{2BC5AFDF-C535-4EC4-9FC1-507F7FAEB0AA}" xr6:coauthVersionLast="47" xr6:coauthVersionMax="47" xr10:uidLastSave="{00000000-0000-0000-0000-000000000000}"/>
  <bookViews>
    <workbookView xWindow="-110" yWindow="-110" windowWidth="19420" windowHeight="10300" activeTab="1" xr2:uid="{00000000-000D-0000-FFFF-FFFF00000000}"/>
  </bookViews>
  <sheets>
    <sheet name="注意事項" sheetId="6" r:id="rId1"/>
    <sheet name="個人種目申込一覧表" sheetId="1" r:id="rId2"/>
  </sheets>
  <definedNames>
    <definedName name="中学女子" localSheetId="1">個人種目申込一覧表!$Y$13:$Y$20</definedName>
    <definedName name="中学男子" localSheetId="1">個人種目申込一覧表!$X$13:$X$20</definedName>
  </definedNames>
  <calcPr calcId="181029"/>
</workbook>
</file>

<file path=xl/calcChain.xml><?xml version="1.0" encoding="utf-8"?>
<calcChain xmlns="http://schemas.openxmlformats.org/spreadsheetml/2006/main">
  <c r="A95" i="1" l="1"/>
  <c r="A16" i="1" l="1"/>
  <c r="A96" i="1"/>
  <c r="A76" i="1"/>
  <c r="A56" i="1"/>
  <c r="A36" i="1"/>
  <c r="A75" i="1"/>
  <c r="A55" i="1"/>
  <c r="A35" i="1"/>
  <c r="A15" i="1"/>
  <c r="B9" i="1" l="1"/>
  <c r="C9" i="1"/>
  <c r="G9" i="1" s="1"/>
  <c r="I9" i="1" s="1"/>
</calcChain>
</file>

<file path=xl/sharedStrings.xml><?xml version="1.0" encoding="utf-8"?>
<sst xmlns="http://schemas.openxmlformats.org/spreadsheetml/2006/main" count="149" uniqueCount="119">
  <si>
    <r>
      <t>略称</t>
    </r>
    <r>
      <rPr>
        <sz val="10"/>
        <color indexed="8"/>
        <rFont val="ＭＳ Ｐゴシック"/>
        <family val="3"/>
        <charset val="128"/>
      </rPr>
      <t>（全角7文字以内）</t>
    </r>
    <rPh sb="0" eb="2">
      <t>リャクショウ</t>
    </rPh>
    <rPh sb="3" eb="5">
      <t>ゼンカク</t>
    </rPh>
    <rPh sb="6" eb="8">
      <t>モジ</t>
    </rPh>
    <rPh sb="8" eb="10">
      <t>イナイ</t>
    </rPh>
    <phoneticPr fontId="2"/>
  </si>
  <si>
    <t>申　込
責任者</t>
    <rPh sb="0" eb="1">
      <t>サル</t>
    </rPh>
    <rPh sb="2" eb="3">
      <t>コミ</t>
    </rPh>
    <rPh sb="4" eb="7">
      <t>セキニンシャ</t>
    </rPh>
    <phoneticPr fontId="2"/>
  </si>
  <si>
    <t>氏名</t>
    <rPh sb="0" eb="2">
      <t>シメイ</t>
    </rPh>
    <phoneticPr fontId="2"/>
  </si>
  <si>
    <t>ＴＥＬ</t>
    <phoneticPr fontId="2"/>
  </si>
  <si>
    <t>住所</t>
    <rPh sb="0" eb="2">
      <t>ジュウショ</t>
    </rPh>
    <phoneticPr fontId="2"/>
  </si>
  <si>
    <t>Ｎｏ．</t>
    <phoneticPr fontId="2"/>
  </si>
  <si>
    <t>性別
/ｸﾗｽ</t>
    <rPh sb="0" eb="2">
      <t>セイベツ</t>
    </rPh>
    <phoneticPr fontId="2"/>
  </si>
  <si>
    <t>学年</t>
    <rPh sb="0" eb="2">
      <t>ガクネン</t>
    </rPh>
    <phoneticPr fontId="2"/>
  </si>
  <si>
    <t>《実施個人種目一覧》</t>
    <rPh sb="1" eb="3">
      <t>ジッシ</t>
    </rPh>
    <rPh sb="3" eb="5">
      <t>コジン</t>
    </rPh>
    <rPh sb="5" eb="7">
      <t>シュモク</t>
    </rPh>
    <rPh sb="7" eb="9">
      <t>イチラン</t>
    </rPh>
    <phoneticPr fontId="2"/>
  </si>
  <si>
    <t>氏名(半角ｶﾅ)</t>
    <rPh sb="0" eb="2">
      <t>シメイ</t>
    </rPh>
    <rPh sb="3" eb="5">
      <t>ハンカク</t>
    </rPh>
    <phoneticPr fontId="2"/>
  </si>
  <si>
    <t>　　　　　　          　 性別・ｸﾗｽ
　種目</t>
    <rPh sb="18" eb="19">
      <t>セイ</t>
    </rPh>
    <rPh sb="19" eb="20">
      <t>ベツ</t>
    </rPh>
    <rPh sb="26" eb="28">
      <t>シュモク</t>
    </rPh>
    <phoneticPr fontId="2"/>
  </si>
  <si>
    <t>記入例</t>
    <rPh sb="0" eb="2">
      <t>キニュウ</t>
    </rPh>
    <rPh sb="2" eb="3">
      <t>レイ</t>
    </rPh>
    <phoneticPr fontId="2"/>
  </si>
  <si>
    <t>参加料／種目</t>
    <rPh sb="0" eb="2">
      <t>サンカ</t>
    </rPh>
    <rPh sb="4" eb="6">
      <t>シュモク</t>
    </rPh>
    <phoneticPr fontId="2"/>
  </si>
  <si>
    <t>略称ｶﾅ（半角）</t>
    <rPh sb="0" eb="2">
      <t>リャクショウ</t>
    </rPh>
    <rPh sb="5" eb="7">
      <t>ハンカク</t>
    </rPh>
    <phoneticPr fontId="1"/>
  </si>
  <si>
    <t>団体名称</t>
    <rPh sb="0" eb="2">
      <t>ダンタイ</t>
    </rPh>
    <rPh sb="2" eb="4">
      <t>メイショウ</t>
    </rPh>
    <phoneticPr fontId="1"/>
  </si>
  <si>
    <t>一般</t>
    <rPh sb="0" eb="2">
      <t>イッパン</t>
    </rPh>
    <phoneticPr fontId="1"/>
  </si>
  <si>
    <t>大学</t>
    <rPh sb="0" eb="2">
      <t>ダイガク</t>
    </rPh>
    <phoneticPr fontId="1"/>
  </si>
  <si>
    <t>高校</t>
    <rPh sb="0" eb="2">
      <t>コウコウ</t>
    </rPh>
    <phoneticPr fontId="1"/>
  </si>
  <si>
    <t>走幅跳</t>
    <rPh sb="0" eb="1">
      <t>ハシ</t>
    </rPh>
    <rPh sb="1" eb="3">
      <t>ハバト</t>
    </rPh>
    <phoneticPr fontId="1"/>
  </si>
  <si>
    <t>※下の人数～参加料の欄は、データ入力の場合自動的に計算されます。</t>
    <rPh sb="1" eb="2">
      <t>シタ</t>
    </rPh>
    <rPh sb="3" eb="5">
      <t>ニンズウ</t>
    </rPh>
    <rPh sb="6" eb="8">
      <t>サンカ</t>
    </rPh>
    <rPh sb="8" eb="9">
      <t>リョウ</t>
    </rPh>
    <rPh sb="10" eb="11">
      <t>ラン</t>
    </rPh>
    <rPh sb="16" eb="18">
      <t>ニュウリョク</t>
    </rPh>
    <rPh sb="19" eb="21">
      <t>バアイ</t>
    </rPh>
    <rPh sb="21" eb="24">
      <t>ジドウテキ</t>
    </rPh>
    <rPh sb="25" eb="27">
      <t>ケイサン</t>
    </rPh>
    <phoneticPr fontId="2"/>
  </si>
  <si>
    <t>出場個人種目</t>
    <rPh sb="0" eb="2">
      <t>シュツジョウ</t>
    </rPh>
    <rPh sb="2" eb="4">
      <t>コジン</t>
    </rPh>
    <rPh sb="4" eb="6">
      <t>シュモク</t>
    </rPh>
    <phoneticPr fontId="2"/>
  </si>
  <si>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1"/>
  </si>
  <si>
    <t>申込人数/
種目数合計</t>
    <rPh sb="0" eb="2">
      <t>モウシコミ</t>
    </rPh>
    <rPh sb="2" eb="3">
      <t>ヒト</t>
    </rPh>
    <rPh sb="3" eb="4">
      <t>スウ</t>
    </rPh>
    <rPh sb="6" eb="8">
      <t>シュモク</t>
    </rPh>
    <rPh sb="8" eb="9">
      <t>スウ</t>
    </rPh>
    <rPh sb="9" eb="11">
      <t>ゴウケイ</t>
    </rPh>
    <phoneticPr fontId="2"/>
  </si>
  <si>
    <t>個人種目参加料</t>
    <rPh sb="0" eb="2">
      <t>コジン</t>
    </rPh>
    <rPh sb="2" eb="4">
      <t>シュモク</t>
    </rPh>
    <rPh sb="4" eb="6">
      <t>サンカ</t>
    </rPh>
    <rPh sb="6" eb="7">
      <t>リョウ</t>
    </rPh>
    <phoneticPr fontId="2"/>
  </si>
  <si>
    <t>参加料合計</t>
    <rPh sb="0" eb="2">
      <t>サンカ</t>
    </rPh>
    <rPh sb="2" eb="3">
      <t>リョウ</t>
    </rPh>
    <rPh sb="3" eb="5">
      <t>ゴウケイ</t>
    </rPh>
    <phoneticPr fontId="2"/>
  </si>
  <si>
    <t>個人種目申込一覧表／長野陸上競技協会</t>
    <rPh sb="0" eb="2">
      <t>コジン</t>
    </rPh>
    <rPh sb="2" eb="4">
      <t>シュモク</t>
    </rPh>
    <rPh sb="4" eb="6">
      <t>モウシコミ</t>
    </rPh>
    <rPh sb="6" eb="8">
      <t>イチラン</t>
    </rPh>
    <rPh sb="8" eb="9">
      <t>ヒョウ</t>
    </rPh>
    <rPh sb="10" eb="12">
      <t>ナガノ</t>
    </rPh>
    <rPh sb="12" eb="14">
      <t>リクジョウ</t>
    </rPh>
    <rPh sb="14" eb="16">
      <t>キョウギ</t>
    </rPh>
    <rPh sb="16" eb="18">
      <t>キョウカイ</t>
    </rPh>
    <phoneticPr fontId="2"/>
  </si>
  <si>
    <t>ﾅﾝﾊﾞｰ</t>
    <phoneticPr fontId="2"/>
  </si>
  <si>
    <t>400m</t>
  </si>
  <si>
    <t>長野　陸子</t>
    <rPh sb="0" eb="2">
      <t>ナガノ</t>
    </rPh>
    <rPh sb="3" eb="4">
      <t>リク</t>
    </rPh>
    <rPh sb="4" eb="5">
      <t>コ</t>
    </rPh>
    <phoneticPr fontId="2"/>
  </si>
  <si>
    <t>ﾅｶﾞﾉ　ﾘｸｺ</t>
    <phoneticPr fontId="2"/>
  </si>
  <si>
    <t>上位所属/ｶﾃｺﾞﾘ</t>
    <rPh sb="0" eb="2">
      <t>ジョウイ</t>
    </rPh>
    <rPh sb="2" eb="4">
      <t>ショゾク</t>
    </rPh>
    <phoneticPr fontId="2"/>
  </si>
  <si>
    <t>【エントリー全般についての注意】</t>
    <rPh sb="6" eb="8">
      <t>ゼンパン</t>
    </rPh>
    <rPh sb="13" eb="15">
      <t>チュウイ</t>
    </rPh>
    <phoneticPr fontId="1"/>
  </si>
  <si>
    <t>（１）エントリーと参加料納付について</t>
    <rPh sb="9" eb="12">
      <t>サンカリョウ</t>
    </rPh>
    <rPh sb="12" eb="14">
      <t>ノウフ</t>
    </rPh>
    <phoneticPr fontId="1"/>
  </si>
  <si>
    <t>各競技会のエントリーは、エントリーファイルの送信（受付）と参加料の納付により、完了となります。</t>
    <rPh sb="0" eb="1">
      <t>カク</t>
    </rPh>
    <rPh sb="1" eb="4">
      <t>キョウギカイ</t>
    </rPh>
    <rPh sb="22" eb="24">
      <t>ソウシン</t>
    </rPh>
    <rPh sb="25" eb="27">
      <t>ウケツケ</t>
    </rPh>
    <rPh sb="29" eb="32">
      <t>サンカリョウ</t>
    </rPh>
    <rPh sb="33" eb="35">
      <t>ノウフ</t>
    </rPh>
    <rPh sb="39" eb="41">
      <t>カンリョウ</t>
    </rPh>
    <phoneticPr fontId="1"/>
  </si>
  <si>
    <t>何らかのトラブルにより、エントリーファイルの送受信が正常に完了していない場合でも、参加料の納付が規定</t>
    <rPh sb="0" eb="1">
      <t>ナン</t>
    </rPh>
    <rPh sb="22" eb="25">
      <t>ソウジュシン</t>
    </rPh>
    <rPh sb="26" eb="28">
      <t>セイジョウ</t>
    </rPh>
    <rPh sb="29" eb="31">
      <t>カンリョウ</t>
    </rPh>
    <rPh sb="36" eb="38">
      <t>バアイ</t>
    </rPh>
    <rPh sb="41" eb="44">
      <t>サンカリョウ</t>
    </rPh>
    <rPh sb="45" eb="47">
      <t>ノウフ</t>
    </rPh>
    <rPh sb="48" eb="50">
      <t>キテイ</t>
    </rPh>
    <phoneticPr fontId="1"/>
  </si>
  <si>
    <t>通りに行われている場合には、原則としてエントリーを認め、競技会への参加を認めます。</t>
    <rPh sb="0" eb="1">
      <t>トオ</t>
    </rPh>
    <rPh sb="3" eb="4">
      <t>オコナ</t>
    </rPh>
    <rPh sb="9" eb="11">
      <t>バアイ</t>
    </rPh>
    <rPh sb="14" eb="16">
      <t>ゲンソク</t>
    </rPh>
    <rPh sb="25" eb="26">
      <t>ミト</t>
    </rPh>
    <rPh sb="28" eb="31">
      <t>キョウギカイ</t>
    </rPh>
    <rPh sb="33" eb="35">
      <t>サンカ</t>
    </rPh>
    <rPh sb="36" eb="37">
      <t>ミト</t>
    </rPh>
    <phoneticPr fontId="1"/>
  </si>
  <si>
    <t>（２）エントリーファイル入力について</t>
    <rPh sb="12" eb="14">
      <t>ニュウリョク</t>
    </rPh>
    <phoneticPr fontId="1"/>
  </si>
  <si>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1"/>
  </si>
  <si>
    <t>　※参加料納付（送金）にも必ず共通の氏名／団体名を使用してください。共通でないものを使用した場合、入金</t>
    <rPh sb="2" eb="5">
      <t>サンカリョウ</t>
    </rPh>
    <rPh sb="5" eb="7">
      <t>ノウフ</t>
    </rPh>
    <rPh sb="8" eb="10">
      <t>ソウキン</t>
    </rPh>
    <rPh sb="13" eb="14">
      <t>カナラ</t>
    </rPh>
    <rPh sb="15" eb="17">
      <t>キョウツウ</t>
    </rPh>
    <rPh sb="18" eb="20">
      <t>シメイ</t>
    </rPh>
    <rPh sb="21" eb="23">
      <t>ダンタイ</t>
    </rPh>
    <rPh sb="23" eb="24">
      <t>メイ</t>
    </rPh>
    <rPh sb="25" eb="27">
      <t>シヨウ</t>
    </rPh>
    <rPh sb="34" eb="36">
      <t>キョウツウ</t>
    </rPh>
    <rPh sb="42" eb="44">
      <t>シヨウ</t>
    </rPh>
    <rPh sb="46" eb="48">
      <t>バアイ</t>
    </rPh>
    <rPh sb="49" eb="51">
      <t>ニュウキン</t>
    </rPh>
    <phoneticPr fontId="1"/>
  </si>
  <si>
    <t>　　が確認できず、エントリー完了とみなされない場合があります。</t>
    <rPh sb="3" eb="5">
      <t>カクニン</t>
    </rPh>
    <rPh sb="14" eb="16">
      <t>カンリョウ</t>
    </rPh>
    <rPh sb="23" eb="25">
      <t>バアイ</t>
    </rPh>
    <phoneticPr fontId="1"/>
  </si>
  <si>
    <t>　※フリーメール（ yahoo など）の場合、返信メールがブロックされる場合があります。ご承知ください。</t>
    <rPh sb="20" eb="22">
      <t>バアイ</t>
    </rPh>
    <rPh sb="23" eb="25">
      <t>ヘンシン</t>
    </rPh>
    <rPh sb="36" eb="38">
      <t>バアイ</t>
    </rPh>
    <rPh sb="45" eb="47">
      <t>ショウチ</t>
    </rPh>
    <phoneticPr fontId="1"/>
  </si>
  <si>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1"/>
  </si>
  <si>
    <t>　※参照ボタンを押し、各自のＰＣ上のエントリーファイルを選択したら、（通常）「開く」ボタンを押します。</t>
    <rPh sb="2" eb="4">
      <t>サンショウ</t>
    </rPh>
    <rPh sb="8" eb="9">
      <t>オ</t>
    </rPh>
    <rPh sb="11" eb="13">
      <t>カクジ</t>
    </rPh>
    <rPh sb="16" eb="17">
      <t>ウエ</t>
    </rPh>
    <rPh sb="28" eb="30">
      <t>センタク</t>
    </rPh>
    <rPh sb="35" eb="37">
      <t>ツウジョウ</t>
    </rPh>
    <rPh sb="39" eb="40">
      <t>ヒラ</t>
    </rPh>
    <rPh sb="46" eb="47">
      <t>オ</t>
    </rPh>
    <phoneticPr fontId="1"/>
  </si>
  <si>
    <t>○</t>
  </si>
  <si>
    <t>×</t>
  </si>
  <si>
    <t>200m</t>
  </si>
  <si>
    <t>800m</t>
  </si>
  <si>
    <t>1500m</t>
  </si>
  <si>
    <t>走高跳</t>
    <rPh sb="0" eb="1">
      <t>ハシ</t>
    </rPh>
    <rPh sb="1" eb="3">
      <t>タカト</t>
    </rPh>
    <phoneticPr fontId="1"/>
  </si>
  <si>
    <t>円盤投</t>
    <rPh sb="0" eb="3">
      <t>エンバンナ</t>
    </rPh>
    <phoneticPr fontId="1"/>
  </si>
  <si>
    <t>○（0.914m）</t>
    <phoneticPr fontId="1"/>
  </si>
  <si>
    <t>○（1.000kg）</t>
    <phoneticPr fontId="1"/>
  </si>
  <si>
    <t>（３）長野市陸協ホームページからのエントリー方法</t>
    <rPh sb="3" eb="5">
      <t>ナガノ</t>
    </rPh>
    <rPh sb="5" eb="6">
      <t>シ</t>
    </rPh>
    <rPh sb="6" eb="8">
      <t>リクキョウ</t>
    </rPh>
    <rPh sb="22" eb="24">
      <t>ホウホウ</t>
    </rPh>
    <phoneticPr fontId="1"/>
  </si>
  <si>
    <t>必要事項を記入したエントリーファイルは、長野市陸協ホームページの各大会メニューの大会申込フォーム</t>
    <rPh sb="0" eb="2">
      <t>ヒツヨウ</t>
    </rPh>
    <rPh sb="2" eb="4">
      <t>ジコウ</t>
    </rPh>
    <rPh sb="5" eb="7">
      <t>キニュウ</t>
    </rPh>
    <rPh sb="20" eb="23">
      <t>ナガノシ</t>
    </rPh>
    <rPh sb="23" eb="25">
      <t>リクキョウ</t>
    </rPh>
    <rPh sb="32" eb="35">
      <t>カクタイカイ</t>
    </rPh>
    <rPh sb="40" eb="42">
      <t>タイカイ</t>
    </rPh>
    <rPh sb="42" eb="44">
      <t>モウシコミ</t>
    </rPh>
    <phoneticPr fontId="1"/>
  </si>
  <si>
    <t>から送信してください。</t>
  </si>
  <si>
    <t>大会申込フォームの、</t>
    <rPh sb="0" eb="2">
      <t>タイカイ</t>
    </rPh>
    <rPh sb="2" eb="4">
      <t>モウシコミ</t>
    </rPh>
    <phoneticPr fontId="1"/>
  </si>
  <si>
    <t>中学</t>
    <rPh sb="0" eb="2">
      <t>チュウガク</t>
    </rPh>
    <phoneticPr fontId="1"/>
  </si>
  <si>
    <t>中学100mH</t>
    <rPh sb="0" eb="2">
      <t>チュウガク</t>
    </rPh>
    <phoneticPr fontId="1"/>
  </si>
  <si>
    <t>○（0.762m）</t>
    <phoneticPr fontId="1"/>
  </si>
  <si>
    <t>中学110mH</t>
    <rPh sb="0" eb="2">
      <t>チュウガク</t>
    </rPh>
    <phoneticPr fontId="1"/>
  </si>
  <si>
    <t>中学円盤投</t>
    <rPh sb="0" eb="2">
      <t>チュウガク</t>
    </rPh>
    <rPh sb="2" eb="5">
      <t>エンバンナ</t>
    </rPh>
    <phoneticPr fontId="1"/>
  </si>
  <si>
    <t>長野市陸上競技協会ホームページ左側メニュー一覧の「長野市記録会」をクリック</t>
    <rPh sb="0" eb="3">
      <t>ナガノシ</t>
    </rPh>
    <rPh sb="3" eb="5">
      <t>リクジョウ</t>
    </rPh>
    <rPh sb="5" eb="7">
      <t>キョウギ</t>
    </rPh>
    <rPh sb="7" eb="9">
      <t>キョウカイ</t>
    </rPh>
    <rPh sb="15" eb="17">
      <t>ヒダリガワ</t>
    </rPh>
    <rPh sb="21" eb="23">
      <t>イチラン</t>
    </rPh>
    <rPh sb="25" eb="27">
      <t>ナガノ</t>
    </rPh>
    <rPh sb="27" eb="28">
      <t>シ</t>
    </rPh>
    <rPh sb="28" eb="30">
      <t>キロク</t>
    </rPh>
    <rPh sb="30" eb="31">
      <t>カイ</t>
    </rPh>
    <phoneticPr fontId="1"/>
  </si>
  <si>
    <t>1)</t>
    <phoneticPr fontId="5"/>
  </si>
  <si>
    <t>2)</t>
  </si>
  <si>
    <t>3)</t>
  </si>
  <si>
    <t>4)</t>
  </si>
  <si>
    <t>5)</t>
  </si>
  <si>
    <t>6)</t>
  </si>
  <si>
    <t>7)</t>
  </si>
  <si>
    <t>原則として、緑色のセル範囲は入力（選択）必須事項です。必ず記入してください。</t>
    <rPh sb="0" eb="2">
      <t>ゲンソク</t>
    </rPh>
    <rPh sb="6" eb="8">
      <t>ミドリイロ</t>
    </rPh>
    <rPh sb="11" eb="13">
      <t>ハンイ</t>
    </rPh>
    <rPh sb="14" eb="16">
      <t>ニュウリョク</t>
    </rPh>
    <rPh sb="17" eb="19">
      <t>センタク</t>
    </rPh>
    <rPh sb="20" eb="22">
      <t>ヒッス</t>
    </rPh>
    <rPh sb="22" eb="24">
      <t>ジコウ</t>
    </rPh>
    <rPh sb="27" eb="28">
      <t>カナラ</t>
    </rPh>
    <rPh sb="29" eb="31">
      <t>キニュウ</t>
    </rPh>
    <phoneticPr fontId="1"/>
  </si>
  <si>
    <t>氏名・ﾌﾘｶﾞﾅ欄は、姓と名の間に空白１つ（全角／半角どちらでも可）が標準です。</t>
    <rPh sb="0" eb="2">
      <t>シメイ</t>
    </rPh>
    <rPh sb="8" eb="9">
      <t>ラン</t>
    </rPh>
    <rPh sb="11" eb="12">
      <t>セイ</t>
    </rPh>
    <rPh sb="13" eb="14">
      <t>ナ</t>
    </rPh>
    <rPh sb="15" eb="16">
      <t>アイダ</t>
    </rPh>
    <rPh sb="18" eb="19">
      <t>クウハク</t>
    </rPh>
    <rPh sb="22" eb="24">
      <t>ゼンカク</t>
    </rPh>
    <rPh sb="25" eb="27">
      <t>ハンカク</t>
    </rPh>
    <rPh sb="32" eb="33">
      <t>）</t>
    </rPh>
    <rPh sb="34" eb="36">
      <t>ヒョウジュン</t>
    </rPh>
    <rPh sb="35" eb="37">
      <t>ヒョウジュン</t>
    </rPh>
    <phoneticPr fontId="1"/>
  </si>
  <si>
    <t>参考記録は、ピリオドなど一切用いずに、トラック種目は1/100秒まで、フィールドはcmまでを記入してくだ</t>
    <rPh sb="0" eb="2">
      <t>サンコウ</t>
    </rPh>
    <rPh sb="2" eb="4">
      <t>キロク</t>
    </rPh>
    <rPh sb="12" eb="14">
      <t>イッサイ</t>
    </rPh>
    <rPh sb="14" eb="15">
      <t>モチ</t>
    </rPh>
    <rPh sb="23" eb="25">
      <t>シュモク</t>
    </rPh>
    <rPh sb="31" eb="32">
      <t>ビョウ</t>
    </rPh>
    <rPh sb="46" eb="48">
      <t>キニュウ</t>
    </rPh>
    <phoneticPr fontId="1"/>
  </si>
  <si>
    <t>さい。手動で12秒6の場合でも、1260と入力して下さい。また、400mでも分表示（6251×　→　10251○）です。</t>
    <rPh sb="3" eb="5">
      <t>シュドウ</t>
    </rPh>
    <rPh sb="8" eb="9">
      <t>ビョウ</t>
    </rPh>
    <rPh sb="11" eb="13">
      <t>バアイ</t>
    </rPh>
    <rPh sb="21" eb="23">
      <t>ニュウリョク</t>
    </rPh>
    <rPh sb="25" eb="26">
      <t>クダ</t>
    </rPh>
    <rPh sb="38" eb="39">
      <t>フン</t>
    </rPh>
    <rPh sb="39" eb="41">
      <t>ヒョウジ</t>
    </rPh>
    <phoneticPr fontId="1"/>
  </si>
  <si>
    <t>8)</t>
  </si>
  <si>
    <t>9)</t>
  </si>
  <si>
    <t>入力データ(氏名等)は日本陸連記録申請，長野陸協ランキング等にも そのまま利用されます．年間を通して氏名・所属等の統一をお願いします． 例）「瀧澤 一郎」と「滝沢 一郎」は別人となります．</t>
    <phoneticPr fontId="5"/>
  </si>
  <si>
    <t>エントリー種別（新規／訂正送信）を選択</t>
    <rPh sb="5" eb="7">
      <t>シュベツ</t>
    </rPh>
    <rPh sb="8" eb="10">
      <t>シンキ</t>
    </rPh>
    <rPh sb="11" eb="13">
      <t>テイセイ</t>
    </rPh>
    <rPh sb="13" eb="15">
      <t>ソウシン</t>
    </rPh>
    <rPh sb="17" eb="19">
      <t>センタク</t>
    </rPh>
    <phoneticPr fontId="1"/>
  </si>
  <si>
    <t>申込責任者氏名／所属団体名を入力</t>
    <rPh sb="0" eb="2">
      <t>モウシコミ</t>
    </rPh>
    <rPh sb="2" eb="5">
      <t>セキニンシャ</t>
    </rPh>
    <rPh sb="5" eb="7">
      <t>シメイ</t>
    </rPh>
    <rPh sb="8" eb="10">
      <t>ショゾク</t>
    </rPh>
    <rPh sb="10" eb="12">
      <t>ダンタイ</t>
    </rPh>
    <rPh sb="12" eb="13">
      <t>ナ</t>
    </rPh>
    <rPh sb="14" eb="16">
      <t>ニュウリョク</t>
    </rPh>
    <phoneticPr fontId="1"/>
  </si>
  <si>
    <t>メールアドレスを入力</t>
    <rPh sb="8" eb="10">
      <t>ニュウリョク</t>
    </rPh>
    <phoneticPr fontId="1"/>
  </si>
  <si>
    <t>電話番号を入力（できるだけ、常に連絡のとれる番号をお願いします。）</t>
    <rPh sb="0" eb="2">
      <t>デンワ</t>
    </rPh>
    <rPh sb="2" eb="4">
      <t>バンゴウ</t>
    </rPh>
    <rPh sb="5" eb="7">
      <t>ニュウリョク</t>
    </rPh>
    <rPh sb="14" eb="15">
      <t>ツネ</t>
    </rPh>
    <rPh sb="16" eb="18">
      <t>レンラク</t>
    </rPh>
    <rPh sb="22" eb="24">
      <t>バンゴウ</t>
    </rPh>
    <rPh sb="26" eb="27">
      <t>ネガ</t>
    </rPh>
    <phoneticPr fontId="1"/>
  </si>
  <si>
    <t>コメント</t>
    <phoneticPr fontId="1"/>
  </si>
  <si>
    <t>エントリーファイル添付</t>
    <rPh sb="9" eb="11">
      <t>テンプ</t>
    </rPh>
    <phoneticPr fontId="1"/>
  </si>
  <si>
    <t>決定ボタンを押し、確認画面へ</t>
    <rPh sb="0" eb="2">
      <t>ケッテイ</t>
    </rPh>
    <rPh sb="6" eb="7">
      <t>オ</t>
    </rPh>
    <rPh sb="9" eb="11">
      <t>カクニン</t>
    </rPh>
    <rPh sb="11" eb="13">
      <t>ガメン</t>
    </rPh>
    <phoneticPr fontId="1"/>
  </si>
  <si>
    <t>内容が正しければ「決定」、間違いがあれば「戻る」</t>
    <rPh sb="0" eb="2">
      <t>ナイヨウ</t>
    </rPh>
    <rPh sb="3" eb="4">
      <t>タダ</t>
    </rPh>
    <rPh sb="9" eb="11">
      <t>ケッテイ</t>
    </rPh>
    <rPh sb="13" eb="15">
      <t>マチガ</t>
    </rPh>
    <rPh sb="21" eb="22">
      <t>モド</t>
    </rPh>
    <phoneticPr fontId="1"/>
  </si>
  <si>
    <t>○（1.500kg）</t>
    <phoneticPr fontId="1"/>
  </si>
  <si>
    <t>団体略称については、長野陸協で使用している名称を入力してください。</t>
    <rPh sb="0" eb="2">
      <t>ダンタイ</t>
    </rPh>
    <rPh sb="2" eb="4">
      <t>リャクショウ</t>
    </rPh>
    <rPh sb="10" eb="12">
      <t>ナガノ</t>
    </rPh>
    <rPh sb="12" eb="14">
      <t>リクキョウ</t>
    </rPh>
    <rPh sb="15" eb="17">
      <t>シヨウ</t>
    </rPh>
    <rPh sb="21" eb="23">
      <t>メイショウ</t>
    </rPh>
    <rPh sb="24" eb="26">
      <t>ニュウリョク</t>
    </rPh>
    <phoneticPr fontId="1"/>
  </si>
  <si>
    <t>出場資格</t>
    <rPh sb="0" eb="4">
      <t>シュツジョウシカク</t>
    </rPh>
    <phoneticPr fontId="1"/>
  </si>
  <si>
    <t>長野市東和田123</t>
    <rPh sb="0" eb="6">
      <t>ナガノシヒガシワダ</t>
    </rPh>
    <phoneticPr fontId="1"/>
  </si>
  <si>
    <t>現住所入力(資格１のみ記入）</t>
    <rPh sb="0" eb="3">
      <t>ゲンジュウショ</t>
    </rPh>
    <rPh sb="3" eb="5">
      <t>ニュウリョク</t>
    </rPh>
    <rPh sb="6" eb="8">
      <t>シカク</t>
    </rPh>
    <rPh sb="11" eb="13">
      <t>キニュウ</t>
    </rPh>
    <phoneticPr fontId="1"/>
  </si>
  <si>
    <t>中学</t>
    <rPh sb="0" eb="2">
      <t>チュウガク</t>
    </rPh>
    <phoneticPr fontId="1"/>
  </si>
  <si>
    <t>200m</t>
    <phoneticPr fontId="1"/>
  </si>
  <si>
    <t>400m</t>
    <phoneticPr fontId="1"/>
  </si>
  <si>
    <t>800m</t>
    <phoneticPr fontId="1"/>
  </si>
  <si>
    <t>1500m</t>
    <phoneticPr fontId="1"/>
  </si>
  <si>
    <t>中学男子</t>
    <rPh sb="0" eb="2">
      <t>チュウガク</t>
    </rPh>
    <rPh sb="2" eb="4">
      <t>ダンシ</t>
    </rPh>
    <phoneticPr fontId="2"/>
  </si>
  <si>
    <t>中学女子</t>
    <rPh sb="0" eb="2">
      <t>チュウガク</t>
    </rPh>
    <rPh sb="2" eb="4">
      <t>ジョシ</t>
    </rPh>
    <phoneticPr fontId="2"/>
  </si>
  <si>
    <t>ジャベリックスロー</t>
    <phoneticPr fontId="1"/>
  </si>
  <si>
    <t>○（0.300kg）</t>
    <phoneticPr fontId="1"/>
  </si>
  <si>
    <t>第１回　北信地区チャレンジ中学記録会</t>
    <rPh sb="0" eb="1">
      <t>ダイ</t>
    </rPh>
    <rPh sb="2" eb="3">
      <t>カイ</t>
    </rPh>
    <rPh sb="4" eb="6">
      <t>ホクシン</t>
    </rPh>
    <rPh sb="6" eb="8">
      <t>チク</t>
    </rPh>
    <rPh sb="13" eb="15">
      <t>チュウガク</t>
    </rPh>
    <rPh sb="15" eb="17">
      <t>キロク</t>
    </rPh>
    <rPh sb="17" eb="18">
      <t>カイ</t>
    </rPh>
    <phoneticPr fontId="1"/>
  </si>
  <si>
    <t>学年はR7年度の学年を入力して下さい。</t>
    <rPh sb="0" eb="2">
      <t>ガクネン</t>
    </rPh>
    <rPh sb="5" eb="7">
      <t>ネンド</t>
    </rPh>
    <rPh sb="8" eb="10">
      <t>ガクネン</t>
    </rPh>
    <rPh sb="11" eb="13">
      <t>ニュウリョク</t>
    </rPh>
    <rPh sb="15" eb="16">
      <t>クダ</t>
    </rPh>
    <phoneticPr fontId="5"/>
  </si>
  <si>
    <t>7)</t>
    <phoneticPr fontId="5"/>
  </si>
  <si>
    <t>ファイル名については、デフォルトでは 25nagano-cityentry_所属 となっているので、所属名 の部分を団体名に</t>
    <rPh sb="4" eb="5">
      <t>メイ</t>
    </rPh>
    <rPh sb="38" eb="40">
      <t>ショゾク</t>
    </rPh>
    <rPh sb="50" eb="53">
      <t>ショゾクメイ</t>
    </rPh>
    <rPh sb="55" eb="57">
      <t>ブブン</t>
    </rPh>
    <rPh sb="58" eb="60">
      <t>ダンタイ</t>
    </rPh>
    <rPh sb="60" eb="61">
      <t>メイ</t>
    </rPh>
    <phoneticPr fontId="1"/>
  </si>
  <si>
    <t>変えてください。（例： 01hokuishinC_entryfile  を  01hokuishinC_長野中  に変更）</t>
    <rPh sb="0" eb="1">
      <t>カ</t>
    </rPh>
    <rPh sb="9" eb="10">
      <t>レイ</t>
    </rPh>
    <rPh sb="52" eb="54">
      <t>ナガノ</t>
    </rPh>
    <rPh sb="54" eb="55">
      <t>チュウ</t>
    </rPh>
    <rPh sb="56" eb="57">
      <t>ノダカ</t>
    </rPh>
    <rPh sb="58" eb="60">
      <t>ヘンコウ</t>
    </rPh>
    <phoneticPr fontId="1"/>
  </si>
  <si>
    <t>ナンバーカード：各学校に割り振られた個人の番号を記入して下さい。</t>
    <rPh sb="8" eb="9">
      <t>カク</t>
    </rPh>
    <rPh sb="9" eb="11">
      <t>ガッコウ</t>
    </rPh>
    <rPh sb="12" eb="13">
      <t>ワ</t>
    </rPh>
    <rPh sb="14" eb="15">
      <t>フ</t>
    </rPh>
    <rPh sb="18" eb="20">
      <t>コジン</t>
    </rPh>
    <rPh sb="21" eb="23">
      <t>バンゴウ</t>
    </rPh>
    <rPh sb="24" eb="26">
      <t>キニュウ</t>
    </rPh>
    <rPh sb="28" eb="29">
      <t>クダ</t>
    </rPh>
    <phoneticPr fontId="5"/>
  </si>
  <si>
    <t>中学男子</t>
    <rPh sb="0" eb="2">
      <t>チュウガク</t>
    </rPh>
    <rPh sb="2" eb="4">
      <t>ダンシ</t>
    </rPh>
    <phoneticPr fontId="1"/>
  </si>
  <si>
    <t>中学女子</t>
    <rPh sb="0" eb="2">
      <t>チュウガク</t>
    </rPh>
    <rPh sb="2" eb="4">
      <t>ジョシ</t>
    </rPh>
    <phoneticPr fontId="1"/>
  </si>
  <si>
    <t>100mH(0.762m/8.00m)</t>
    <phoneticPr fontId="1"/>
  </si>
  <si>
    <t>110mH(0.914m/9.14m)</t>
    <phoneticPr fontId="1"/>
  </si>
  <si>
    <t>円盤投(1.000㎏)</t>
    <rPh sb="0" eb="3">
      <t>エンバンナ</t>
    </rPh>
    <phoneticPr fontId="1"/>
  </si>
  <si>
    <t>円盤投(1.500kg)</t>
    <rPh sb="0" eb="3">
      <t>エンバンナ</t>
    </rPh>
    <phoneticPr fontId="1"/>
  </si>
  <si>
    <t>ジャベリックスロー(0.300㎏)</t>
  </si>
  <si>
    <t>○</t>
    <phoneticPr fontId="1"/>
  </si>
  <si>
    <r>
      <t xml:space="preserve">【大会別特記事項】
</t>
    </r>
    <r>
      <rPr>
        <b/>
        <sz val="11"/>
        <color indexed="8"/>
        <rFont val="ＭＳ Ｐゴシック"/>
        <family val="3"/>
        <charset val="128"/>
      </rPr>
      <t xml:space="preserve">○参考記録を必ず入力のこと。400mも分表示です。
○一人1種目までになります（本記録会はリレー種目はありません）
</t>
    </r>
    <r>
      <rPr>
        <b/>
        <sz val="11"/>
        <color indexed="10"/>
        <rFont val="ＭＳ Ｐゴシック"/>
        <family val="3"/>
        <charset val="128"/>
      </rPr>
      <t>○性別/ｸﾗｽを選択すると、該当の種目がドロップダウンで
　選択できるようになります。</t>
    </r>
    <rPh sb="1" eb="3">
      <t>タイカイ</t>
    </rPh>
    <rPh sb="3" eb="4">
      <t>ベツ</t>
    </rPh>
    <rPh sb="4" eb="6">
      <t>トッキ</t>
    </rPh>
    <rPh sb="6" eb="8">
      <t>ジコウ</t>
    </rPh>
    <rPh sb="37" eb="39">
      <t>ヒトリ</t>
    </rPh>
    <rPh sb="40" eb="42">
      <t>シュモク</t>
    </rPh>
    <rPh sb="50" eb="51">
      <t>ホン</t>
    </rPh>
    <rPh sb="51" eb="54">
      <t>キロクカイ</t>
    </rPh>
    <rPh sb="58" eb="60">
      <t>シュモク</t>
    </rPh>
    <phoneticPr fontId="1"/>
  </si>
  <si>
    <t>①</t>
    <phoneticPr fontId="1"/>
  </si>
  <si>
    <t>②</t>
    <phoneticPr fontId="1"/>
  </si>
  <si>
    <t>③</t>
    <phoneticPr fontId="1"/>
  </si>
  <si>
    <r>
      <t xml:space="preserve">審判員氏名
</t>
    </r>
    <r>
      <rPr>
        <b/>
        <sz val="9"/>
        <rFont val="ＭＳ Ｐゴシック"/>
        <family val="3"/>
        <charset val="128"/>
        <scheme val="minor"/>
      </rPr>
      <t>(協力役員氏名)</t>
    </r>
    <phoneticPr fontId="1"/>
  </si>
  <si>
    <r>
      <t>審判員（協力役員）の氏名を下記へ記入してください</t>
    </r>
    <r>
      <rPr>
        <b/>
        <sz val="12"/>
        <rFont val="ＭＳ Ｐゴシック"/>
        <family val="3"/>
        <charset val="128"/>
        <scheme val="minor"/>
      </rPr>
      <t>↓</t>
    </r>
    <phoneticPr fontId="1"/>
  </si>
  <si>
    <t>※１団体で１名以上の審判員（協力役員）を出していただきます。２名以上いる場合には②③の欄にも記入してください。</t>
    <rPh sb="2" eb="4">
      <t>ダンタイ</t>
    </rPh>
    <rPh sb="6" eb="7">
      <t>メイ</t>
    </rPh>
    <rPh sb="7" eb="9">
      <t>イジョウ</t>
    </rPh>
    <rPh sb="10" eb="13">
      <t>シンパンイン</t>
    </rPh>
    <rPh sb="14" eb="16">
      <t>キョウリョク</t>
    </rPh>
    <rPh sb="16" eb="18">
      <t>ヤクイン</t>
    </rPh>
    <rPh sb="20" eb="21">
      <t>ダ</t>
    </rPh>
    <rPh sb="31" eb="32">
      <t>メイ</t>
    </rPh>
    <rPh sb="32" eb="34">
      <t>イジョウ</t>
    </rPh>
    <rPh sb="36" eb="38">
      <t>バアイ</t>
    </rPh>
    <rPh sb="43" eb="44">
      <t>ラン</t>
    </rPh>
    <rPh sb="46" eb="4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</si>
</sst>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Red]&quot;¥&quot;#,##0"/>
  </numFmts>
  <fonts count="2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1"/>
      <color indexed="8"/>
      <name val="メイリオ"/>
      <family val="3"/>
      <charset val="128"/>
    </font>
    <font>
      <sz val="6"/>
      <name val="ＭＳ Ｐゴシック"/>
      <family val="3"/>
      <charset val="128"/>
    </font>
    <font>
      <b/>
      <sz val="11"/>
      <color indexed="8"/>
      <name val="ＭＳ Ｐゴシック"/>
      <family val="3"/>
      <charset val="128"/>
    </font>
    <font>
      <b/>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b/>
      <sz val="18"/>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b/>
      <sz val="14"/>
      <name val="ＭＳ Ｐゴシック"/>
      <family val="3"/>
      <charset val="128"/>
      <scheme val="minor"/>
    </font>
    <font>
      <sz val="6"/>
      <color theme="1"/>
      <name val="ＭＳ Ｐゴシック"/>
      <family val="3"/>
      <charset val="128"/>
      <scheme val="minor"/>
    </font>
    <font>
      <b/>
      <sz val="14"/>
      <color rgb="FF00B050"/>
      <name val="ＭＳ Ｐゴシック"/>
      <family val="3"/>
      <charset val="128"/>
      <scheme val="minor"/>
    </font>
    <font>
      <b/>
      <sz val="18"/>
      <color theme="0"/>
      <name val="ＭＳ Ｐゴシック"/>
      <family val="3"/>
      <charset val="128"/>
      <scheme val="minor"/>
    </font>
    <font>
      <b/>
      <sz val="14"/>
      <color rgb="FFFF0000"/>
      <name val="ＭＳ Ｐゴシック"/>
      <family val="3"/>
      <charset val="128"/>
      <scheme val="minor"/>
    </font>
    <font>
      <sz val="9"/>
      <color rgb="FFFF0000"/>
      <name val="ＭＳ Ｐゴシック"/>
      <family val="3"/>
      <charset val="128"/>
      <scheme val="minor"/>
    </font>
    <font>
      <b/>
      <sz val="12"/>
      <name val="ＭＳ Ｐゴシック"/>
      <family val="3"/>
      <charset val="128"/>
      <scheme val="minor"/>
    </font>
    <font>
      <sz val="8"/>
      <color indexed="8"/>
      <name val="メイリオ"/>
      <family val="3"/>
      <charset val="128"/>
    </font>
    <font>
      <b/>
      <sz val="9"/>
      <name val="ＭＳ Ｐゴシック"/>
      <family val="3"/>
      <charset val="128"/>
      <scheme val="minor"/>
    </font>
    <font>
      <b/>
      <u val="double"/>
      <sz val="12"/>
      <color theme="1"/>
      <name val="ＭＳ Ｐゴシック"/>
      <family val="3"/>
      <charset val="128"/>
      <scheme val="minor"/>
    </font>
    <font>
      <b/>
      <u val="double"/>
      <sz val="12"/>
      <name val="ＭＳ Ｐゴシック"/>
      <family val="3"/>
      <charset val="128"/>
      <scheme val="minor"/>
    </font>
  </fonts>
  <fills count="15">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rgb="FFCCFF99"/>
        <bgColor indexed="64"/>
      </patternFill>
    </fill>
    <fill>
      <patternFill patternType="solid">
        <fgColor theme="0"/>
        <bgColor indexed="64"/>
      </patternFill>
    </fill>
    <fill>
      <patternFill patternType="solid">
        <fgColor theme="7" tint="0.59999389629810485"/>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FFCCFF"/>
        <bgColor indexed="64"/>
      </patternFill>
    </fill>
    <fill>
      <patternFill patternType="solid">
        <fgColor rgb="FFFFCC00"/>
        <bgColor indexed="64"/>
      </patternFill>
    </fill>
    <fill>
      <patternFill patternType="solid">
        <fgColor rgb="FFFFFF00"/>
        <bgColor indexed="64"/>
      </patternFill>
    </fill>
    <fill>
      <patternFill patternType="solid">
        <fgColor theme="8" tint="0.59999389629810485"/>
        <bgColor indexed="64"/>
      </patternFill>
    </fill>
  </fills>
  <borders count="42">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diagonalDown="1">
      <left style="medium">
        <color indexed="64"/>
      </left>
      <right style="thin">
        <color indexed="64"/>
      </right>
      <top style="medium">
        <color indexed="64"/>
      </top>
      <bottom style="thin">
        <color indexed="64"/>
      </bottom>
      <diagonal style="hair">
        <color indexed="64"/>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8" fillId="0" borderId="0">
      <alignment vertical="center"/>
    </xf>
  </cellStyleXfs>
  <cellXfs count="155">
    <xf numFmtId="0" fontId="0" fillId="0" borderId="0" xfId="0">
      <alignment vertical="center"/>
    </xf>
    <xf numFmtId="0" fontId="0" fillId="4" borderId="8" xfId="0" applyFill="1" applyBorder="1" applyProtection="1">
      <alignment vertical="center"/>
      <protection locked="0"/>
    </xf>
    <xf numFmtId="0" fontId="0" fillId="4" borderId="7" xfId="0" applyFill="1" applyBorder="1" applyProtection="1">
      <alignment vertical="center"/>
      <protection locked="0"/>
    </xf>
    <xf numFmtId="0" fontId="0" fillId="6" borderId="1" xfId="0" applyFill="1" applyBorder="1" applyAlignment="1">
      <alignment horizontal="center" vertical="center"/>
    </xf>
    <xf numFmtId="0" fontId="0" fillId="6" borderId="13" xfId="0" applyFill="1" applyBorder="1" applyAlignment="1">
      <alignment horizontal="center" vertical="center"/>
    </xf>
    <xf numFmtId="0" fontId="0" fillId="6" borderId="8" xfId="0" applyFill="1" applyBorder="1" applyAlignment="1">
      <alignment horizontal="center" vertical="center"/>
    </xf>
    <xf numFmtId="0" fontId="0" fillId="6" borderId="14" xfId="0" applyFill="1" applyBorder="1" applyAlignment="1">
      <alignment horizontal="center" vertical="center"/>
    </xf>
    <xf numFmtId="0" fontId="4" fillId="2" borderId="0" xfId="0" applyFont="1" applyFill="1">
      <alignment vertical="center"/>
    </xf>
    <xf numFmtId="0" fontId="4" fillId="0" borderId="0" xfId="0" applyFont="1">
      <alignment vertical="center"/>
    </xf>
    <xf numFmtId="0" fontId="4" fillId="0" borderId="0" xfId="0" applyFont="1" applyAlignment="1">
      <alignment horizontal="left" vertical="center"/>
    </xf>
    <xf numFmtId="176" fontId="0" fillId="0" borderId="6" xfId="0" applyNumberFormat="1" applyBorder="1" applyAlignment="1">
      <alignment horizontal="center" vertical="center"/>
    </xf>
    <xf numFmtId="0" fontId="0" fillId="4" borderId="8" xfId="0" applyFill="1" applyBorder="1" applyAlignment="1" applyProtection="1">
      <alignment horizontal="center" vertical="center" shrinkToFit="1"/>
      <protection locked="0"/>
    </xf>
    <xf numFmtId="0" fontId="0" fillId="4" borderId="7" xfId="0" applyFill="1" applyBorder="1" applyAlignment="1" applyProtection="1">
      <alignment horizontal="center" vertical="center" shrinkToFit="1"/>
      <protection locked="0"/>
    </xf>
    <xf numFmtId="0" fontId="0" fillId="10" borderId="14" xfId="0" applyFill="1" applyBorder="1" applyAlignment="1">
      <alignment horizontal="center" vertical="center" shrinkToFit="1"/>
    </xf>
    <xf numFmtId="0" fontId="0" fillId="10" borderId="5" xfId="0" applyFill="1" applyBorder="1" applyAlignment="1">
      <alignment horizontal="center" vertical="center" shrinkToFit="1"/>
    </xf>
    <xf numFmtId="0" fontId="0" fillId="10" borderId="8" xfId="0" applyFill="1" applyBorder="1" applyAlignment="1">
      <alignment horizontal="center" vertical="center" shrinkToFit="1"/>
    </xf>
    <xf numFmtId="0" fontId="0" fillId="10" borderId="7" xfId="0" applyFill="1" applyBorder="1" applyAlignment="1">
      <alignment horizontal="center" vertical="center" shrinkToFit="1"/>
    </xf>
    <xf numFmtId="0" fontId="23" fillId="0" borderId="0" xfId="0" applyFont="1" applyAlignment="1">
      <alignment horizontal="right" vertical="center"/>
    </xf>
    <xf numFmtId="0" fontId="4" fillId="0" borderId="0" xfId="0" applyFont="1" applyAlignment="1">
      <alignment vertical="center" wrapText="1"/>
    </xf>
    <xf numFmtId="0" fontId="0" fillId="0" borderId="0" xfId="0" applyAlignment="1">
      <alignment vertical="center" wrapText="1"/>
    </xf>
    <xf numFmtId="0" fontId="9" fillId="0" borderId="0" xfId="0" applyFont="1" applyAlignment="1">
      <alignment vertical="center" wrapText="1"/>
    </xf>
    <xf numFmtId="0" fontId="9" fillId="0" borderId="0" xfId="0" applyFont="1">
      <alignment vertical="center"/>
    </xf>
    <xf numFmtId="0" fontId="0" fillId="0" borderId="0" xfId="0" applyAlignment="1">
      <alignment horizontal="center" vertical="center"/>
    </xf>
    <xf numFmtId="0" fontId="10" fillId="0" borderId="0" xfId="0" applyFont="1" applyAlignment="1">
      <alignment vertical="center" wrapText="1"/>
    </xf>
    <xf numFmtId="0" fontId="9" fillId="0" borderId="0" xfId="0" applyFont="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lignment vertical="center"/>
    </xf>
    <xf numFmtId="0" fontId="10" fillId="0" borderId="0" xfId="0" applyFont="1" applyAlignment="1">
      <alignment horizontal="center" vertical="center"/>
    </xf>
    <xf numFmtId="0" fontId="0" fillId="0" borderId="3" xfId="0"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5" fontId="0" fillId="0" borderId="4" xfId="0" applyNumberFormat="1" applyBorder="1" applyAlignment="1">
      <alignment horizontal="center" vertical="center"/>
    </xf>
    <xf numFmtId="176" fontId="0" fillId="0" borderId="5" xfId="0" applyNumberFormat="1" applyBorder="1" applyAlignment="1">
      <alignment horizontal="center" vertical="center"/>
    </xf>
    <xf numFmtId="0" fontId="14" fillId="0" borderId="0" xfId="0" applyFont="1">
      <alignment vertical="center"/>
    </xf>
    <xf numFmtId="0" fontId="10" fillId="0" borderId="0" xfId="0" applyFont="1">
      <alignment vertical="center"/>
    </xf>
    <xf numFmtId="0" fontId="0" fillId="0" borderId="2" xfId="0" applyBorder="1">
      <alignment vertical="center"/>
    </xf>
    <xf numFmtId="0" fontId="16" fillId="0" borderId="0" xfId="0" applyFont="1">
      <alignment vertical="center"/>
    </xf>
    <xf numFmtId="0" fontId="20" fillId="0" borderId="0" xfId="0" applyFont="1">
      <alignment vertical="center"/>
    </xf>
    <xf numFmtId="0" fontId="0" fillId="0" borderId="7" xfId="0" applyBorder="1">
      <alignment vertical="center"/>
    </xf>
    <xf numFmtId="0" fontId="15" fillId="0" borderId="0" xfId="0" applyFont="1">
      <alignment vertical="center"/>
    </xf>
    <xf numFmtId="0" fontId="0" fillId="6" borderId="1" xfId="0" applyFill="1" applyBorder="1">
      <alignment vertical="center"/>
    </xf>
    <xf numFmtId="0" fontId="0" fillId="6" borderId="8" xfId="0" applyFill="1" applyBorder="1">
      <alignment vertical="center"/>
    </xf>
    <xf numFmtId="0" fontId="17" fillId="6" borderId="16" xfId="0" applyFont="1" applyFill="1" applyBorder="1" applyAlignment="1">
      <alignment vertical="center" wrapText="1"/>
    </xf>
    <xf numFmtId="49" fontId="0" fillId="0" borderId="0" xfId="0" applyNumberFormat="1" applyAlignment="1">
      <alignment horizontal="center" vertical="center"/>
    </xf>
    <xf numFmtId="0" fontId="9" fillId="5" borderId="0" xfId="0" applyFont="1" applyFill="1">
      <alignment vertical="center"/>
    </xf>
    <xf numFmtId="49" fontId="0" fillId="6" borderId="17" xfId="0" applyNumberFormat="1" applyFill="1" applyBorder="1">
      <alignment vertical="center"/>
    </xf>
    <xf numFmtId="49" fontId="12" fillId="0" borderId="0" xfId="0" applyNumberFormat="1" applyFont="1" applyAlignment="1">
      <alignment horizontal="center" vertical="center"/>
    </xf>
    <xf numFmtId="0" fontId="21" fillId="0" borderId="0" xfId="0" applyFont="1">
      <alignment vertical="center"/>
    </xf>
    <xf numFmtId="49" fontId="0" fillId="6" borderId="4" xfId="0" applyNumberFormat="1" applyFill="1" applyBorder="1">
      <alignment vertical="center"/>
    </xf>
    <xf numFmtId="49" fontId="0" fillId="0" borderId="0" xfId="0" applyNumberFormat="1">
      <alignment vertical="center"/>
    </xf>
    <xf numFmtId="49" fontId="19" fillId="0" borderId="0" xfId="0" applyNumberFormat="1" applyFont="1" applyAlignment="1">
      <alignment horizontal="center" vertical="center"/>
    </xf>
    <xf numFmtId="49" fontId="0" fillId="0" borderId="0" xfId="0" applyNumberFormat="1" applyAlignment="1">
      <alignment vertical="center" wrapText="1"/>
    </xf>
    <xf numFmtId="49" fontId="9" fillId="0" borderId="0" xfId="0" applyNumberFormat="1" applyFont="1"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shrinkToFit="1"/>
    </xf>
    <xf numFmtId="0" fontId="0" fillId="0" borderId="11" xfId="0" applyBorder="1" applyAlignment="1">
      <alignment horizontal="center" vertical="center"/>
    </xf>
    <xf numFmtId="0" fontId="0" fillId="9" borderId="41" xfId="0" applyFill="1" applyBorder="1" applyAlignment="1">
      <alignment horizontal="center" vertical="center"/>
    </xf>
    <xf numFmtId="49" fontId="0" fillId="0" borderId="0" xfId="0" applyNumberFormat="1" applyAlignment="1">
      <alignment horizontal="left" vertical="center"/>
    </xf>
    <xf numFmtId="0" fontId="0" fillId="4" borderId="41" xfId="0" applyFill="1" applyBorder="1" applyProtection="1">
      <alignment vertical="center"/>
      <protection locked="0"/>
    </xf>
    <xf numFmtId="0" fontId="0" fillId="0" borderId="6" xfId="0" applyBorder="1" applyAlignment="1">
      <alignment horizontal="center" vertical="center" shrinkToFit="1"/>
    </xf>
    <xf numFmtId="0" fontId="11" fillId="10" borderId="2" xfId="0" applyFont="1" applyFill="1" applyBorder="1" applyAlignment="1">
      <alignment horizontal="center" vertical="center"/>
    </xf>
    <xf numFmtId="5" fontId="0" fillId="10" borderId="7" xfId="0" applyNumberFormat="1" applyFill="1" applyBorder="1" applyAlignment="1">
      <alignment horizontal="center" vertical="center"/>
    </xf>
    <xf numFmtId="0" fontId="4" fillId="2" borderId="0" xfId="0" applyFont="1" applyFill="1" applyAlignment="1">
      <alignment horizontal="left" vertical="center"/>
    </xf>
    <xf numFmtId="0" fontId="4" fillId="3" borderId="0" xfId="0" applyFont="1" applyFill="1" applyAlignment="1">
      <alignment horizontal="left" vertical="center"/>
    </xf>
    <xf numFmtId="0" fontId="0" fillId="8" borderId="8" xfId="0" applyFill="1" applyBorder="1" applyAlignment="1" applyProtection="1">
      <alignment horizontal="center" vertical="center"/>
      <protection locked="0"/>
    </xf>
    <xf numFmtId="0" fontId="0" fillId="8" borderId="7" xfId="0" applyFill="1" applyBorder="1" applyAlignment="1" applyProtection="1">
      <alignment horizontal="center" vertical="center"/>
      <protection locked="0"/>
    </xf>
    <xf numFmtId="0" fontId="0" fillId="8" borderId="32"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13" fillId="13" borderId="35" xfId="0" applyFont="1" applyFill="1" applyBorder="1" applyAlignment="1">
      <alignment vertical="top" wrapText="1"/>
    </xf>
    <xf numFmtId="0" fontId="13" fillId="13" borderId="12" xfId="0" applyFont="1" applyFill="1" applyBorder="1" applyAlignment="1">
      <alignment vertical="top" wrapText="1"/>
    </xf>
    <xf numFmtId="0" fontId="13" fillId="13" borderId="36" xfId="0" applyFont="1" applyFill="1" applyBorder="1" applyAlignment="1">
      <alignment vertical="top" wrapText="1"/>
    </xf>
    <xf numFmtId="0" fontId="13" fillId="13" borderId="37" xfId="0" applyFont="1" applyFill="1" applyBorder="1" applyAlignment="1">
      <alignment vertical="top" wrapText="1"/>
    </xf>
    <xf numFmtId="0" fontId="13" fillId="13" borderId="0" xfId="0" applyFont="1" applyFill="1" applyAlignment="1">
      <alignment vertical="top" wrapText="1"/>
    </xf>
    <xf numFmtId="0" fontId="13" fillId="13" borderId="38" xfId="0" applyFont="1" applyFill="1" applyBorder="1" applyAlignment="1">
      <alignment vertical="top" wrapText="1"/>
    </xf>
    <xf numFmtId="0" fontId="13" fillId="13" borderId="39" xfId="0" applyFont="1" applyFill="1" applyBorder="1" applyAlignment="1">
      <alignment vertical="top" wrapText="1"/>
    </xf>
    <xf numFmtId="0" fontId="13" fillId="13" borderId="40" xfId="0" applyFont="1" applyFill="1" applyBorder="1" applyAlignment="1">
      <alignment vertical="top" wrapText="1"/>
    </xf>
    <xf numFmtId="0" fontId="13" fillId="13" borderId="18" xfId="0" applyFont="1" applyFill="1" applyBorder="1" applyAlignment="1">
      <alignment vertical="top" wrapText="1"/>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center" vertical="center"/>
    </xf>
    <xf numFmtId="49" fontId="0" fillId="4" borderId="30" xfId="0" applyNumberFormat="1" applyFill="1" applyBorder="1" applyAlignment="1" applyProtection="1">
      <alignment horizontal="left" vertical="center"/>
      <protection locked="0"/>
    </xf>
    <xf numFmtId="49" fontId="0" fillId="4" borderId="28" xfId="0" applyNumberFormat="1" applyFill="1" applyBorder="1" applyAlignment="1" applyProtection="1">
      <alignment horizontal="left" vertical="center"/>
      <protection locked="0"/>
    </xf>
    <xf numFmtId="49" fontId="0" fillId="4" borderId="29" xfId="0" applyNumberFormat="1" applyFill="1" applyBorder="1" applyAlignment="1" applyProtection="1">
      <alignment horizontal="left" vertical="center"/>
      <protection locked="0"/>
    </xf>
    <xf numFmtId="49" fontId="0" fillId="4" borderId="7" xfId="0" applyNumberFormat="1" applyFill="1" applyBorder="1" applyAlignment="1" applyProtection="1">
      <alignment horizontal="left" vertical="center"/>
      <protection locked="0"/>
    </xf>
    <xf numFmtId="49" fontId="0" fillId="4" borderId="5" xfId="0" applyNumberFormat="1" applyFill="1" applyBorder="1" applyAlignment="1" applyProtection="1">
      <alignment horizontal="left" vertical="center"/>
      <protection locked="0"/>
    </xf>
    <xf numFmtId="0" fontId="0" fillId="0" borderId="31" xfId="0" applyBorder="1" applyAlignment="1">
      <alignment horizontal="center" vertical="center"/>
    </xf>
    <xf numFmtId="0" fontId="0" fillId="0" borderId="25"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6" borderId="33" xfId="0" applyFill="1" applyBorder="1" applyAlignment="1">
      <alignment horizontal="center" vertical="center"/>
    </xf>
    <xf numFmtId="0" fontId="0" fillId="6" borderId="1" xfId="0" applyFill="1" applyBorder="1" applyAlignment="1">
      <alignment horizontal="center" vertical="center"/>
    </xf>
    <xf numFmtId="0" fontId="0" fillId="0" borderId="17" xfId="0" applyBorder="1" applyAlignment="1">
      <alignment horizontal="center" vertical="center"/>
    </xf>
    <xf numFmtId="0" fontId="0" fillId="4" borderId="8" xfId="0" applyFill="1" applyBorder="1" applyAlignment="1" applyProtection="1">
      <alignment horizontal="center" vertical="center"/>
      <protection locked="0"/>
    </xf>
    <xf numFmtId="0" fontId="11" fillId="0" borderId="9" xfId="0" applyFont="1" applyBorder="1" applyAlignment="1">
      <alignment horizontal="center" vertical="center" wrapText="1"/>
    </xf>
    <xf numFmtId="0" fontId="11" fillId="0" borderId="10" xfId="0" applyFont="1" applyBorder="1" applyAlignment="1">
      <alignment horizontal="center" vertical="center"/>
    </xf>
    <xf numFmtId="0" fontId="0" fillId="6" borderId="21" xfId="0" applyFill="1" applyBorder="1" applyAlignment="1">
      <alignment horizontal="center" vertical="center"/>
    </xf>
    <xf numFmtId="0" fontId="0" fillId="6" borderId="17" xfId="0" applyFill="1" applyBorder="1" applyAlignment="1">
      <alignment horizontal="center" vertical="center"/>
    </xf>
    <xf numFmtId="0" fontId="0" fillId="6" borderId="8" xfId="0" applyFill="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12" borderId="22" xfId="0"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wrapText="1"/>
    </xf>
    <xf numFmtId="49" fontId="0" fillId="4" borderId="20" xfId="0" applyNumberFormat="1" applyFill="1" applyBorder="1" applyAlignment="1" applyProtection="1">
      <alignment horizontal="left" vertical="center"/>
      <protection locked="0"/>
    </xf>
    <xf numFmtId="49" fontId="0" fillId="4" borderId="19" xfId="0" applyNumberFormat="1" applyFill="1" applyBorder="1" applyAlignment="1" applyProtection="1">
      <alignment horizontal="left" vertical="center"/>
      <protection locked="0"/>
    </xf>
    <xf numFmtId="49" fontId="0" fillId="0" borderId="27" xfId="0" applyNumberFormat="1" applyBorder="1" applyAlignment="1">
      <alignment horizontal="center" vertical="center"/>
    </xf>
    <xf numFmtId="49" fontId="0" fillId="0" borderId="15" xfId="0" applyNumberFormat="1" applyBorder="1" applyAlignment="1">
      <alignment horizontal="center" vertical="center"/>
    </xf>
    <xf numFmtId="49" fontId="0" fillId="4" borderId="20" xfId="0" applyNumberFormat="1" applyFill="1" applyBorder="1" applyAlignment="1" applyProtection="1">
      <alignment horizontal="center" vertical="center"/>
      <protection locked="0"/>
    </xf>
    <xf numFmtId="49" fontId="0" fillId="4" borderId="19" xfId="0" applyNumberFormat="1" applyFill="1" applyBorder="1" applyAlignment="1" applyProtection="1">
      <alignment horizontal="center" vertical="center"/>
      <protection locked="0"/>
    </xf>
    <xf numFmtId="49" fontId="0" fillId="4" borderId="28" xfId="0" applyNumberFormat="1" applyFill="1" applyBorder="1" applyAlignment="1" applyProtection="1">
      <alignment horizontal="center" vertical="center"/>
      <protection locked="0"/>
    </xf>
    <xf numFmtId="49" fontId="0" fillId="4" borderId="29" xfId="0" applyNumberFormat="1" applyFill="1" applyBorder="1" applyAlignment="1" applyProtection="1">
      <alignment horizontal="center" vertical="center"/>
      <protection locked="0"/>
    </xf>
    <xf numFmtId="0" fontId="0" fillId="0" borderId="0" xfId="0" applyAlignment="1">
      <alignment horizontal="center" vertical="center"/>
    </xf>
    <xf numFmtId="0" fontId="0" fillId="0" borderId="2" xfId="0" applyBorder="1" applyAlignment="1">
      <alignment horizontal="center" vertical="center" wrapText="1"/>
    </xf>
    <xf numFmtId="0" fontId="0" fillId="4" borderId="7" xfId="0" applyFill="1" applyBorder="1" applyAlignment="1" applyProtection="1">
      <alignment horizontal="center" vertical="center"/>
      <protection locked="0"/>
    </xf>
    <xf numFmtId="49" fontId="18" fillId="0" borderId="7" xfId="0" applyNumberFormat="1" applyFont="1" applyBorder="1" applyAlignment="1">
      <alignment horizontal="center" vertical="center" shrinkToFit="1"/>
    </xf>
    <xf numFmtId="49" fontId="18" fillId="0" borderId="5" xfId="0" applyNumberFormat="1" applyFont="1" applyBorder="1" applyAlignment="1">
      <alignment horizontal="center" vertical="center" shrinkToFit="1"/>
    </xf>
    <xf numFmtId="49" fontId="18" fillId="0" borderId="8" xfId="0" applyNumberFormat="1" applyFont="1" applyBorder="1" applyAlignment="1">
      <alignment horizontal="center" vertical="center" shrinkToFit="1"/>
    </xf>
    <xf numFmtId="49" fontId="18" fillId="0" borderId="14" xfId="0" applyNumberFormat="1" applyFont="1" applyBorder="1" applyAlignment="1">
      <alignment horizontal="center" vertical="center" shrinkToFit="1"/>
    </xf>
    <xf numFmtId="49" fontId="14" fillId="9" borderId="8" xfId="0" applyNumberFormat="1" applyFont="1" applyFill="1" applyBorder="1" applyAlignment="1">
      <alignment horizontal="center" vertical="center" shrinkToFit="1"/>
    </xf>
    <xf numFmtId="49" fontId="14" fillId="9" borderId="14" xfId="0" applyNumberFormat="1" applyFont="1" applyFill="1" applyBorder="1" applyAlignment="1">
      <alignment horizontal="center" vertical="center" shrinkToFit="1"/>
    </xf>
    <xf numFmtId="0" fontId="0" fillId="7" borderId="2" xfId="0" applyFill="1" applyBorder="1" applyAlignment="1">
      <alignment horizontal="center" vertical="center"/>
    </xf>
    <xf numFmtId="0" fontId="18" fillId="0" borderId="8" xfId="0" applyFont="1" applyBorder="1" applyAlignment="1">
      <alignment horizontal="center" vertical="center" shrinkToFit="1"/>
    </xf>
    <xf numFmtId="49" fontId="16" fillId="9" borderId="8" xfId="0" applyNumberFormat="1" applyFont="1" applyFill="1" applyBorder="1" applyAlignment="1">
      <alignment horizontal="center" vertical="center" shrinkToFit="1"/>
    </xf>
    <xf numFmtId="49" fontId="16" fillId="9" borderId="14" xfId="0" applyNumberFormat="1" applyFont="1" applyFill="1" applyBorder="1" applyAlignment="1">
      <alignment horizontal="center" vertical="center" shrinkToFit="1"/>
    </xf>
    <xf numFmtId="49" fontId="18" fillId="0" borderId="20" xfId="0" applyNumberFormat="1" applyFont="1" applyBorder="1" applyAlignment="1">
      <alignment horizontal="center" vertical="center" shrinkToFit="1"/>
    </xf>
    <xf numFmtId="49" fontId="18" fillId="0" borderId="29" xfId="0" applyNumberFormat="1" applyFont="1" applyBorder="1" applyAlignment="1">
      <alignment horizontal="center" vertical="center" shrinkToFit="1"/>
    </xf>
    <xf numFmtId="0" fontId="0" fillId="11" borderId="2" xfId="0" applyFill="1" applyBorder="1" applyAlignment="1">
      <alignment horizontal="center" vertical="center"/>
    </xf>
    <xf numFmtId="0" fontId="0" fillId="11" borderId="10" xfId="0" applyFill="1" applyBorder="1" applyAlignment="1">
      <alignment horizontal="center" vertical="center"/>
    </xf>
    <xf numFmtId="0" fontId="22" fillId="14" borderId="9" xfId="0" applyFont="1" applyFill="1" applyBorder="1" applyAlignment="1">
      <alignment horizontal="center" vertical="center" wrapText="1"/>
    </xf>
    <xf numFmtId="0" fontId="22" fillId="14" borderId="2" xfId="0" applyFont="1" applyFill="1" applyBorder="1" applyAlignment="1">
      <alignment horizontal="center" vertical="center" wrapText="1"/>
    </xf>
    <xf numFmtId="0" fontId="22" fillId="14" borderId="2" xfId="0" applyFont="1" applyFill="1" applyBorder="1" applyAlignment="1" applyProtection="1">
      <alignment horizontal="center" vertical="center"/>
      <protection locked="0"/>
    </xf>
    <xf numFmtId="0" fontId="22" fillId="14" borderId="10" xfId="0" applyFont="1" applyFill="1" applyBorder="1" applyAlignment="1" applyProtection="1">
      <alignment horizontal="center" vertical="center"/>
      <protection locked="0"/>
    </xf>
    <xf numFmtId="0" fontId="22" fillId="14" borderId="17" xfId="0" applyFont="1" applyFill="1" applyBorder="1" applyAlignment="1">
      <alignment horizontal="center" vertical="center" wrapText="1"/>
    </xf>
    <xf numFmtId="0" fontId="22" fillId="14" borderId="8" xfId="0" applyFont="1" applyFill="1" applyBorder="1" applyAlignment="1">
      <alignment horizontal="center" vertical="center" wrapText="1"/>
    </xf>
    <xf numFmtId="0" fontId="22" fillId="14" borderId="4" xfId="0" applyFont="1" applyFill="1" applyBorder="1" applyAlignment="1">
      <alignment horizontal="center" vertical="center" wrapText="1"/>
    </xf>
    <xf numFmtId="0" fontId="0" fillId="14" borderId="7" xfId="0" applyFill="1" applyBorder="1" applyAlignment="1">
      <alignment horizontal="center" vertical="center"/>
    </xf>
    <xf numFmtId="0" fontId="0" fillId="14" borderId="5" xfId="0" applyFill="1" applyBorder="1" applyAlignment="1">
      <alignment horizontal="center" vertical="center"/>
    </xf>
    <xf numFmtId="0" fontId="25" fillId="0" borderId="12" xfId="0" applyFont="1" applyBorder="1" applyAlignment="1">
      <alignment vertical="center"/>
    </xf>
    <xf numFmtId="0" fontId="13" fillId="0" borderId="12" xfId="0" applyFont="1" applyBorder="1" applyAlignment="1">
      <alignment horizontal="left" vertical="top" wrapText="1"/>
    </xf>
    <xf numFmtId="0" fontId="13" fillId="0" borderId="0" xfId="0" applyFont="1" applyBorder="1" applyAlignment="1">
      <alignment horizontal="left" vertical="top" wrapText="1"/>
    </xf>
    <xf numFmtId="0" fontId="26" fillId="14" borderId="32" xfId="0" applyFont="1" applyFill="1" applyBorder="1" applyAlignment="1">
      <alignment horizontal="center" vertical="center" wrapText="1"/>
    </xf>
    <xf numFmtId="0" fontId="0" fillId="14" borderId="8" xfId="0" applyFill="1" applyBorder="1" applyAlignment="1">
      <alignment horizontal="center" vertical="center"/>
    </xf>
    <xf numFmtId="0" fontId="0" fillId="14" borderId="14" xfId="0" applyFill="1" applyBorder="1" applyAlignment="1">
      <alignment horizontal="center" vertical="center"/>
    </xf>
    <xf numFmtId="0" fontId="13" fillId="14" borderId="8" xfId="0" applyFont="1" applyFill="1" applyBorder="1" applyAlignment="1">
      <alignment horizontal="center" vertical="center"/>
    </xf>
    <xf numFmtId="0" fontId="13" fillId="14" borderId="7" xfId="0" applyFont="1" applyFill="1" applyBorder="1" applyAlignment="1">
      <alignment horizontal="center" vertical="center"/>
    </xf>
  </cellXfs>
  <cellStyles count="2">
    <cellStyle name="標準" xfId="0" builtinId="0"/>
    <cellStyle name="標準 2" xfId="1" xr:uid="{00000000-0005-0000-0000-000001000000}"/>
  </cellStyles>
  <dxfs count="9">
    <dxf>
      <fill>
        <patternFill>
          <bgColor rgb="FFFFC7CE"/>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C7CE"/>
        </patternFill>
      </fill>
    </dxf>
    <dxf>
      <fill>
        <patternFill>
          <bgColor rgb="FFFF0000"/>
        </patternFill>
      </fill>
    </dxf>
    <dxf>
      <fill>
        <patternFill>
          <bgColor rgb="FFCCFFFF"/>
        </patternFill>
      </fill>
    </dxf>
    <dxf>
      <fill>
        <patternFill>
          <bgColor rgb="FFFFCC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2:F40"/>
  <sheetViews>
    <sheetView zoomScaleNormal="100" workbookViewId="0">
      <selection activeCell="D5" sqref="D5"/>
    </sheetView>
  </sheetViews>
  <sheetFormatPr defaultColWidth="9" defaultRowHeight="17.5" x14ac:dyDescent="0.2"/>
  <cols>
    <col min="1" max="1" width="3.90625" style="8" customWidth="1"/>
    <col min="2" max="3" width="4.36328125" style="8" customWidth="1"/>
    <col min="4" max="4" width="97.7265625" style="8" customWidth="1"/>
    <col min="5" max="6" width="4.36328125" style="8" customWidth="1"/>
    <col min="7" max="16384" width="9" style="8"/>
  </cols>
  <sheetData>
    <row r="2" spans="2:6" x14ac:dyDescent="0.2">
      <c r="B2" s="68" t="s">
        <v>31</v>
      </c>
      <c r="C2" s="68"/>
      <c r="D2" s="68"/>
      <c r="E2" s="68"/>
      <c r="F2" s="7"/>
    </row>
    <row r="3" spans="2:6" x14ac:dyDescent="0.2">
      <c r="B3" s="9"/>
      <c r="C3" s="9"/>
      <c r="D3" s="9"/>
      <c r="E3" s="9"/>
      <c r="F3" s="9"/>
    </row>
    <row r="4" spans="2:6" x14ac:dyDescent="0.2">
      <c r="C4" s="69" t="s">
        <v>32</v>
      </c>
      <c r="D4" s="69"/>
      <c r="E4" s="69"/>
    </row>
    <row r="5" spans="2:6" x14ac:dyDescent="0.2">
      <c r="D5" s="8" t="s">
        <v>33</v>
      </c>
    </row>
    <row r="6" spans="2:6" x14ac:dyDescent="0.2">
      <c r="D6" s="8" t="s">
        <v>34</v>
      </c>
    </row>
    <row r="7" spans="2:6" x14ac:dyDescent="0.2">
      <c r="D7" s="8" t="s">
        <v>35</v>
      </c>
    </row>
    <row r="8" spans="2:6" x14ac:dyDescent="0.2">
      <c r="C8" s="69" t="s">
        <v>36</v>
      </c>
      <c r="D8" s="69"/>
      <c r="E8" s="69"/>
    </row>
    <row r="9" spans="2:6" x14ac:dyDescent="0.2">
      <c r="C9" s="17" t="s">
        <v>62</v>
      </c>
      <c r="D9" s="8" t="s">
        <v>69</v>
      </c>
    </row>
    <row r="10" spans="2:6" x14ac:dyDescent="0.2">
      <c r="C10" s="17" t="s">
        <v>63</v>
      </c>
      <c r="D10" s="8" t="s">
        <v>85</v>
      </c>
    </row>
    <row r="11" spans="2:6" x14ac:dyDescent="0.2">
      <c r="C11" s="17" t="s">
        <v>64</v>
      </c>
      <c r="D11" s="8" t="s">
        <v>70</v>
      </c>
    </row>
    <row r="12" spans="2:6" x14ac:dyDescent="0.2">
      <c r="C12" s="17" t="s">
        <v>65</v>
      </c>
      <c r="D12" s="8" t="s">
        <v>99</v>
      </c>
    </row>
    <row r="13" spans="2:6" ht="42" customHeight="1" x14ac:dyDescent="0.2">
      <c r="C13" s="17" t="s">
        <v>66</v>
      </c>
      <c r="D13" s="18" t="s">
        <v>75</v>
      </c>
    </row>
    <row r="14" spans="2:6" x14ac:dyDescent="0.2">
      <c r="C14" s="17" t="s">
        <v>67</v>
      </c>
      <c r="D14" s="8" t="s">
        <v>71</v>
      </c>
    </row>
    <row r="15" spans="2:6" x14ac:dyDescent="0.2">
      <c r="D15" s="8" t="s">
        <v>72</v>
      </c>
    </row>
    <row r="16" spans="2:6" x14ac:dyDescent="0.2">
      <c r="C16" s="17" t="s">
        <v>100</v>
      </c>
      <c r="D16" s="8" t="s">
        <v>101</v>
      </c>
    </row>
    <row r="17" spans="3:5" x14ac:dyDescent="0.2">
      <c r="D17" s="8" t="s">
        <v>102</v>
      </c>
    </row>
    <row r="18" spans="3:5" x14ac:dyDescent="0.2">
      <c r="C18" s="17" t="s">
        <v>74</v>
      </c>
      <c r="D18" s="8" t="s">
        <v>103</v>
      </c>
    </row>
    <row r="19" spans="3:5" x14ac:dyDescent="0.2">
      <c r="C19" s="69" t="s">
        <v>52</v>
      </c>
      <c r="D19" s="69"/>
      <c r="E19" s="69"/>
    </row>
    <row r="20" spans="3:5" x14ac:dyDescent="0.2">
      <c r="D20" s="8" t="s">
        <v>53</v>
      </c>
    </row>
    <row r="21" spans="3:5" x14ac:dyDescent="0.2">
      <c r="D21" s="8" t="s">
        <v>54</v>
      </c>
    </row>
    <row r="22" spans="3:5" x14ac:dyDescent="0.2">
      <c r="D22" s="8" t="s">
        <v>61</v>
      </c>
    </row>
    <row r="23" spans="3:5" x14ac:dyDescent="0.2">
      <c r="D23" s="8" t="s">
        <v>55</v>
      </c>
    </row>
    <row r="24" spans="3:5" x14ac:dyDescent="0.2">
      <c r="C24" s="17" t="s">
        <v>62</v>
      </c>
      <c r="D24" s="8" t="s">
        <v>76</v>
      </c>
    </row>
    <row r="25" spans="3:5" x14ac:dyDescent="0.2">
      <c r="D25" s="8" t="s">
        <v>37</v>
      </c>
    </row>
    <row r="26" spans="3:5" x14ac:dyDescent="0.2">
      <c r="C26" s="17" t="s">
        <v>63</v>
      </c>
      <c r="D26" s="8" t="s">
        <v>77</v>
      </c>
    </row>
    <row r="27" spans="3:5" x14ac:dyDescent="0.2">
      <c r="D27" s="8" t="s">
        <v>38</v>
      </c>
    </row>
    <row r="28" spans="3:5" x14ac:dyDescent="0.2">
      <c r="D28" s="8" t="s">
        <v>39</v>
      </c>
    </row>
    <row r="29" spans="3:5" x14ac:dyDescent="0.2">
      <c r="C29" s="17" t="s">
        <v>64</v>
      </c>
      <c r="D29" s="8" t="s">
        <v>78</v>
      </c>
    </row>
    <row r="30" spans="3:5" x14ac:dyDescent="0.2">
      <c r="D30" s="8" t="s">
        <v>40</v>
      </c>
    </row>
    <row r="31" spans="3:5" x14ac:dyDescent="0.2">
      <c r="C31" s="17" t="s">
        <v>65</v>
      </c>
      <c r="D31" s="8" t="s">
        <v>79</v>
      </c>
    </row>
    <row r="32" spans="3:5" x14ac:dyDescent="0.2">
      <c r="C32" s="17" t="s">
        <v>66</v>
      </c>
      <c r="D32" s="8" t="s">
        <v>80</v>
      </c>
    </row>
    <row r="33" spans="3:4" x14ac:dyDescent="0.2">
      <c r="D33" s="8" t="s">
        <v>41</v>
      </c>
    </row>
    <row r="34" spans="3:4" x14ac:dyDescent="0.2">
      <c r="C34" s="17" t="s">
        <v>67</v>
      </c>
      <c r="D34" s="8" t="s">
        <v>81</v>
      </c>
    </row>
    <row r="35" spans="3:4" x14ac:dyDescent="0.2">
      <c r="D35" s="8" t="s">
        <v>42</v>
      </c>
    </row>
    <row r="36" spans="3:4" x14ac:dyDescent="0.2">
      <c r="C36" s="17" t="s">
        <v>68</v>
      </c>
      <c r="D36" s="8" t="s">
        <v>82</v>
      </c>
    </row>
    <row r="37" spans="3:4" x14ac:dyDescent="0.2">
      <c r="C37" s="17" t="s">
        <v>73</v>
      </c>
      <c r="D37" s="8" t="s">
        <v>83</v>
      </c>
    </row>
    <row r="38" spans="3:4" x14ac:dyDescent="0.2">
      <c r="C38" s="17"/>
    </row>
    <row r="39" spans="3:4" x14ac:dyDescent="0.2">
      <c r="C39" s="17"/>
    </row>
    <row r="40" spans="3:4" x14ac:dyDescent="0.2">
      <c r="C40" s="17"/>
    </row>
  </sheetData>
  <sheetProtection algorithmName="SHA-512" hashValue="j8KygOAdx/AGZKcJc+9XUTvT8tgOkknWcdvgcF4cJQFkfTWHVWGLUYdvAA4bmWwpwQvoC2fCtPFHaWOenMA7XA==" saltValue="aIPRIaDsz5xk+BqdrFxhiA==" spinCount="100000" sheet="1" objects="1" scenarios="1"/>
  <mergeCells count="4">
    <mergeCell ref="B2:E2"/>
    <mergeCell ref="C4:E4"/>
    <mergeCell ref="C8:E8"/>
    <mergeCell ref="C19:E19"/>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AC117"/>
  <sheetViews>
    <sheetView tabSelected="1" zoomScale="85" zoomScaleNormal="85" workbookViewId="0"/>
  </sheetViews>
  <sheetFormatPr defaultColWidth="9" defaultRowHeight="13" x14ac:dyDescent="0.2"/>
  <cols>
    <col min="1" max="1" width="1.7265625" customWidth="1"/>
    <col min="2" max="2" width="7.453125" style="22" customWidth="1"/>
    <col min="3" max="3" width="8.6328125" style="22" customWidth="1"/>
    <col min="4" max="4" width="10" customWidth="1"/>
    <col min="5" max="5" width="16.90625" customWidth="1"/>
    <col min="6" max="6" width="9.453125" style="22" customWidth="1"/>
    <col min="7" max="9" width="13.90625" style="22" customWidth="1"/>
    <col min="10" max="10" width="22.453125" style="22" hidden="1" customWidth="1"/>
    <col min="11" max="11" width="3.26953125" customWidth="1"/>
    <col min="12" max="12" width="14.453125" customWidth="1"/>
    <col min="13" max="18" width="9" style="22" customWidth="1"/>
    <col min="19" max="19" width="9" style="24" hidden="1" customWidth="1"/>
    <col min="20" max="25" width="7.453125" style="21" hidden="1" customWidth="1"/>
    <col min="26" max="26" width="7.453125" style="21" customWidth="1"/>
    <col min="27" max="27" width="9" style="21" customWidth="1"/>
  </cols>
  <sheetData>
    <row r="1" spans="1:29" ht="25.5" customHeight="1" thickBot="1" x14ac:dyDescent="0.25">
      <c r="B1" s="108" t="s">
        <v>98</v>
      </c>
      <c r="C1" s="108"/>
      <c r="D1" s="108"/>
      <c r="E1" s="108"/>
      <c r="F1" s="108"/>
      <c r="G1" s="121" t="s">
        <v>25</v>
      </c>
      <c r="H1" s="121"/>
      <c r="I1" s="121"/>
      <c r="L1" s="19"/>
      <c r="M1" s="19"/>
      <c r="N1" s="19"/>
      <c r="O1" s="19"/>
      <c r="P1" s="19"/>
      <c r="Q1" s="19"/>
      <c r="R1" s="19"/>
      <c r="S1" s="20"/>
      <c r="T1" s="20"/>
      <c r="U1" s="20"/>
      <c r="V1" s="20"/>
    </row>
    <row r="2" spans="1:29" ht="6.75" customHeight="1" thickTop="1" thickBot="1" x14ac:dyDescent="0.25">
      <c r="L2" s="19"/>
      <c r="M2" s="19"/>
      <c r="N2" s="19"/>
      <c r="O2" s="19"/>
      <c r="P2" s="19"/>
      <c r="Q2" s="19"/>
      <c r="R2" s="19"/>
      <c r="S2" s="20"/>
      <c r="T2" s="20"/>
      <c r="U2" s="20"/>
      <c r="V2" s="20"/>
    </row>
    <row r="3" spans="1:29" ht="27" customHeight="1" x14ac:dyDescent="0.2">
      <c r="B3" s="93" t="s">
        <v>30</v>
      </c>
      <c r="C3" s="94"/>
      <c r="D3" s="109" t="s">
        <v>14</v>
      </c>
      <c r="E3" s="110"/>
      <c r="F3" s="109" t="s">
        <v>0</v>
      </c>
      <c r="G3" s="94"/>
      <c r="H3" s="110" t="s">
        <v>13</v>
      </c>
      <c r="I3" s="111"/>
      <c r="L3" s="74" t="s">
        <v>112</v>
      </c>
      <c r="M3" s="75"/>
      <c r="N3" s="75"/>
      <c r="O3" s="75"/>
      <c r="P3" s="75"/>
      <c r="Q3" s="76"/>
      <c r="R3" s="23"/>
      <c r="S3" s="20"/>
      <c r="T3" s="24"/>
      <c r="U3" s="20"/>
      <c r="V3" s="20"/>
    </row>
    <row r="4" spans="1:29" ht="27" customHeight="1" x14ac:dyDescent="0.2">
      <c r="B4" s="115" t="s">
        <v>89</v>
      </c>
      <c r="C4" s="116"/>
      <c r="D4" s="117"/>
      <c r="E4" s="118"/>
      <c r="F4" s="117"/>
      <c r="G4" s="119"/>
      <c r="H4" s="117"/>
      <c r="I4" s="120"/>
      <c r="J4" s="49"/>
      <c r="L4" s="77"/>
      <c r="M4" s="78"/>
      <c r="N4" s="78"/>
      <c r="O4" s="78"/>
      <c r="P4" s="78"/>
      <c r="Q4" s="79"/>
      <c r="R4" s="19"/>
      <c r="S4" s="20"/>
      <c r="T4" s="20"/>
      <c r="U4" s="20"/>
      <c r="V4" s="20"/>
    </row>
    <row r="5" spans="1:29" ht="27" customHeight="1" thickBot="1" x14ac:dyDescent="0.25">
      <c r="B5" s="112" t="s">
        <v>1</v>
      </c>
      <c r="C5" s="25" t="s">
        <v>2</v>
      </c>
      <c r="D5" s="113"/>
      <c r="E5" s="114"/>
      <c r="F5" s="26" t="s">
        <v>3</v>
      </c>
      <c r="G5" s="88"/>
      <c r="H5" s="89"/>
      <c r="I5" s="90"/>
      <c r="J5" s="63"/>
      <c r="L5" s="80"/>
      <c r="M5" s="81"/>
      <c r="N5" s="81"/>
      <c r="O5" s="81"/>
      <c r="P5" s="81"/>
      <c r="Q5" s="82"/>
      <c r="R5" s="19"/>
      <c r="S5" s="20"/>
      <c r="T5" s="20"/>
      <c r="U5" s="20"/>
      <c r="V5" s="20"/>
    </row>
    <row r="6" spans="1:29" ht="27" customHeight="1" thickBot="1" x14ac:dyDescent="0.25">
      <c r="B6" s="107"/>
      <c r="C6" s="27" t="s">
        <v>4</v>
      </c>
      <c r="D6" s="91"/>
      <c r="E6" s="91"/>
      <c r="F6" s="91"/>
      <c r="G6" s="91"/>
      <c r="H6" s="91"/>
      <c r="I6" s="92"/>
      <c r="J6" s="63"/>
      <c r="L6" s="147"/>
      <c r="M6" s="147"/>
      <c r="N6" s="147"/>
      <c r="O6" s="147"/>
      <c r="P6" s="147"/>
      <c r="Q6" s="147"/>
      <c r="R6" s="19"/>
      <c r="S6" s="20"/>
      <c r="T6" s="20"/>
      <c r="U6" s="20"/>
      <c r="V6" s="20"/>
    </row>
    <row r="7" spans="1:29" ht="27" customHeight="1" thickBot="1" x14ac:dyDescent="0.25">
      <c r="B7" s="28" t="s">
        <v>19</v>
      </c>
      <c r="C7" s="29"/>
      <c r="D7" s="30"/>
      <c r="E7" s="30"/>
      <c r="F7" s="29"/>
      <c r="G7" s="28"/>
      <c r="H7" s="29"/>
      <c r="L7" s="150" t="s">
        <v>117</v>
      </c>
      <c r="M7" s="150"/>
      <c r="N7" s="150"/>
      <c r="O7" s="150"/>
      <c r="P7" s="150"/>
      <c r="Q7" s="150"/>
      <c r="R7" s="31"/>
      <c r="T7" s="24"/>
      <c r="U7" s="24"/>
    </row>
    <row r="8" spans="1:29" ht="27" customHeight="1" x14ac:dyDescent="0.2">
      <c r="B8" s="101" t="s">
        <v>22</v>
      </c>
      <c r="C8" s="102"/>
      <c r="D8" s="21"/>
      <c r="E8" s="32" t="s">
        <v>12</v>
      </c>
      <c r="G8" s="33" t="s">
        <v>23</v>
      </c>
      <c r="H8" s="66"/>
      <c r="I8" s="34" t="s">
        <v>24</v>
      </c>
      <c r="J8" s="29"/>
      <c r="L8" s="138" t="s">
        <v>116</v>
      </c>
      <c r="M8" s="139" t="s">
        <v>113</v>
      </c>
      <c r="N8" s="140"/>
      <c r="O8" s="140"/>
      <c r="P8" s="140"/>
      <c r="Q8" s="141"/>
      <c r="R8" s="31"/>
      <c r="T8" s="24"/>
      <c r="U8" s="24"/>
    </row>
    <row r="9" spans="1:29" ht="27" customHeight="1" thickBot="1" x14ac:dyDescent="0.25">
      <c r="B9" s="35">
        <f>SUM(A15+A35+A55+A75+A95)</f>
        <v>0</v>
      </c>
      <c r="C9" s="36">
        <f>SUM(A16+A36+A56+A76+A96)</f>
        <v>0</v>
      </c>
      <c r="D9" s="21"/>
      <c r="E9" s="10">
        <v>1000</v>
      </c>
      <c r="G9" s="37">
        <f>C9*E9</f>
        <v>0</v>
      </c>
      <c r="H9" s="67"/>
      <c r="I9" s="38">
        <f>SUM(G9+H9)</f>
        <v>0</v>
      </c>
      <c r="J9" s="59"/>
      <c r="L9" s="142"/>
      <c r="M9" s="143" t="s">
        <v>114</v>
      </c>
      <c r="N9" s="151"/>
      <c r="O9" s="151"/>
      <c r="P9" s="151"/>
      <c r="Q9" s="152"/>
      <c r="R9" s="31"/>
      <c r="S9" s="31"/>
      <c r="T9" s="40"/>
      <c r="U9" s="40"/>
      <c r="V9" s="40"/>
      <c r="W9" s="40"/>
      <c r="X9" s="40"/>
      <c r="Y9" s="40"/>
      <c r="Z9" s="40"/>
      <c r="AA9" s="40"/>
      <c r="AB9" s="40"/>
    </row>
    <row r="10" spans="1:29" ht="6.75" customHeight="1" thickBot="1" x14ac:dyDescent="0.25">
      <c r="B10" s="28"/>
      <c r="G10" s="28"/>
      <c r="L10" s="142"/>
      <c r="M10" s="153" t="s">
        <v>115</v>
      </c>
      <c r="N10" s="151"/>
      <c r="O10" s="151"/>
      <c r="P10" s="151"/>
      <c r="Q10" s="152"/>
      <c r="S10" s="31"/>
      <c r="T10" s="40"/>
      <c r="U10" s="40"/>
      <c r="V10" s="40"/>
      <c r="W10" s="40"/>
      <c r="X10" s="40"/>
      <c r="Y10" s="40"/>
      <c r="Z10" s="40"/>
      <c r="AA10" s="40"/>
      <c r="AB10" s="40"/>
    </row>
    <row r="11" spans="1:29" ht="26.25" customHeight="1" thickBot="1" x14ac:dyDescent="0.25">
      <c r="B11" s="106" t="s">
        <v>5</v>
      </c>
      <c r="C11" s="122" t="s">
        <v>6</v>
      </c>
      <c r="D11" s="83" t="s">
        <v>26</v>
      </c>
      <c r="E11" s="41" t="s">
        <v>2</v>
      </c>
      <c r="F11" s="95" t="s">
        <v>7</v>
      </c>
      <c r="G11" s="83" t="s">
        <v>20</v>
      </c>
      <c r="H11" s="83"/>
      <c r="I11" s="84"/>
      <c r="J11" s="61" t="s">
        <v>86</v>
      </c>
      <c r="L11" s="144"/>
      <c r="M11" s="154"/>
      <c r="N11" s="145"/>
      <c r="O11" s="145"/>
      <c r="P11" s="145"/>
      <c r="Q11" s="146"/>
      <c r="R11" s="42"/>
      <c r="S11" s="43"/>
      <c r="T11" s="40"/>
      <c r="U11" s="40"/>
      <c r="V11" s="40"/>
      <c r="W11" s="40"/>
      <c r="X11" s="40"/>
      <c r="Y11" s="40"/>
      <c r="Z11" s="40"/>
      <c r="AA11" s="40"/>
      <c r="AB11" s="40"/>
    </row>
    <row r="12" spans="1:29" ht="26.25" customHeight="1" thickBot="1" x14ac:dyDescent="0.25">
      <c r="B12" s="107"/>
      <c r="C12" s="86"/>
      <c r="D12" s="86"/>
      <c r="E12" s="44" t="s">
        <v>9</v>
      </c>
      <c r="F12" s="96"/>
      <c r="G12" s="85" t="s">
        <v>21</v>
      </c>
      <c r="H12" s="86"/>
      <c r="I12" s="87"/>
      <c r="J12" s="65" t="s">
        <v>88</v>
      </c>
      <c r="L12" s="148" t="s">
        <v>118</v>
      </c>
      <c r="M12" s="148"/>
      <c r="N12" s="148"/>
      <c r="O12" s="148"/>
      <c r="P12" s="148"/>
      <c r="Q12" s="148"/>
      <c r="R12" s="45"/>
      <c r="S12" s="31">
        <v>1</v>
      </c>
      <c r="T12" s="40"/>
      <c r="U12" s="40" t="s">
        <v>15</v>
      </c>
      <c r="V12" s="40"/>
      <c r="W12" s="40" t="s">
        <v>10</v>
      </c>
      <c r="X12" s="40" t="s">
        <v>104</v>
      </c>
      <c r="Y12" s="40" t="s">
        <v>105</v>
      </c>
      <c r="Z12" s="40"/>
      <c r="AA12" s="40"/>
      <c r="AB12" s="40"/>
      <c r="AC12" s="40"/>
    </row>
    <row r="13" spans="1:29" ht="26.25" customHeight="1" thickBot="1" x14ac:dyDescent="0.25">
      <c r="B13" s="103" t="s">
        <v>11</v>
      </c>
      <c r="C13" s="98" t="s">
        <v>94</v>
      </c>
      <c r="D13" s="98">
        <v>1234</v>
      </c>
      <c r="E13" s="46" t="s">
        <v>28</v>
      </c>
      <c r="F13" s="97">
        <v>2</v>
      </c>
      <c r="G13" s="3" t="s">
        <v>27</v>
      </c>
      <c r="H13" s="3"/>
      <c r="I13" s="4"/>
      <c r="L13" s="149"/>
      <c r="M13" s="149"/>
      <c r="N13" s="149"/>
      <c r="O13" s="149"/>
      <c r="P13" s="149"/>
      <c r="Q13" s="149"/>
      <c r="R13" s="45"/>
      <c r="S13" s="31">
        <v>2</v>
      </c>
      <c r="T13" s="40">
        <v>500</v>
      </c>
      <c r="U13" s="40" t="s">
        <v>16</v>
      </c>
      <c r="V13" s="40"/>
      <c r="W13" s="40"/>
      <c r="X13" s="40" t="s">
        <v>90</v>
      </c>
      <c r="Y13" s="40" t="s">
        <v>90</v>
      </c>
      <c r="Z13" s="40"/>
      <c r="AA13" s="40"/>
      <c r="AB13" s="40"/>
      <c r="AC13" s="40"/>
    </row>
    <row r="14" spans="1:29" ht="26.25" customHeight="1" thickBot="1" x14ac:dyDescent="0.25">
      <c r="B14" s="104"/>
      <c r="C14" s="105"/>
      <c r="D14" s="105"/>
      <c r="E14" s="47" t="s">
        <v>29</v>
      </c>
      <c r="F14" s="98"/>
      <c r="G14" s="5">
        <v>10129</v>
      </c>
      <c r="H14" s="5"/>
      <c r="I14" s="6"/>
      <c r="J14" s="62" t="s">
        <v>87</v>
      </c>
      <c r="L14" s="39" t="s">
        <v>8</v>
      </c>
      <c r="O14"/>
      <c r="P14"/>
      <c r="Q14"/>
      <c r="R14" s="45"/>
      <c r="S14" s="31">
        <v>3</v>
      </c>
      <c r="T14" s="40"/>
      <c r="U14" s="40" t="s">
        <v>17</v>
      </c>
      <c r="V14" s="40"/>
      <c r="W14" s="40"/>
      <c r="X14" s="40" t="s">
        <v>91</v>
      </c>
      <c r="Y14" s="40" t="s">
        <v>93</v>
      </c>
      <c r="Z14" s="40"/>
      <c r="AA14" s="40"/>
      <c r="AB14" s="40"/>
      <c r="AC14" s="40"/>
    </row>
    <row r="15" spans="1:29" ht="27" customHeight="1" thickBot="1" x14ac:dyDescent="0.25">
      <c r="A15" s="21">
        <f>COUNTA(E15,E17,E19,E21,E23,E25,E27,E29,E31,E33)</f>
        <v>0</v>
      </c>
      <c r="B15" s="99">
        <v>1</v>
      </c>
      <c r="C15" s="100"/>
      <c r="D15" s="100"/>
      <c r="E15" s="1"/>
      <c r="F15" s="72"/>
      <c r="G15" s="11"/>
      <c r="H15" s="15"/>
      <c r="I15" s="13"/>
      <c r="J15" s="60"/>
      <c r="L15" s="48" t="s">
        <v>10</v>
      </c>
      <c r="M15" s="130" t="s">
        <v>94</v>
      </c>
      <c r="N15" s="130"/>
      <c r="O15" s="136" t="s">
        <v>95</v>
      </c>
      <c r="P15" s="137"/>
      <c r="Q15" s="49"/>
      <c r="R15" s="45"/>
      <c r="S15" s="31"/>
      <c r="T15" s="40"/>
      <c r="U15" s="40" t="s">
        <v>56</v>
      </c>
      <c r="V15" s="40"/>
      <c r="W15" s="40"/>
      <c r="X15" s="40" t="s">
        <v>92</v>
      </c>
      <c r="Y15" s="40" t="s">
        <v>106</v>
      </c>
      <c r="Z15" s="40"/>
      <c r="AA15" s="40"/>
      <c r="AB15" s="40"/>
    </row>
    <row r="16" spans="1:29" ht="27" customHeight="1" thickBot="1" x14ac:dyDescent="0.25">
      <c r="A16" s="50">
        <f>COUNTA(G15:I15,G17:I17,G19:I19,G21:I21,G23:I23,G25:I25,G27:I27,G29:I29,G31:I31,G33:I33)</f>
        <v>0</v>
      </c>
      <c r="B16" s="99"/>
      <c r="C16" s="100"/>
      <c r="D16" s="100"/>
      <c r="E16" s="1"/>
      <c r="F16" s="73"/>
      <c r="G16" s="11"/>
      <c r="H16" s="15"/>
      <c r="I16" s="13"/>
      <c r="J16" s="64"/>
      <c r="L16" s="51" t="s">
        <v>45</v>
      </c>
      <c r="M16" s="126" t="s">
        <v>111</v>
      </c>
      <c r="N16" s="126"/>
      <c r="O16" s="126" t="s">
        <v>43</v>
      </c>
      <c r="P16" s="127"/>
      <c r="Q16" s="49"/>
      <c r="R16" s="45"/>
      <c r="S16" s="31"/>
      <c r="T16" s="40"/>
      <c r="U16" s="40"/>
      <c r="V16" s="40"/>
      <c r="W16" s="40"/>
      <c r="X16" s="40" t="s">
        <v>107</v>
      </c>
      <c r="Y16" s="40" t="s">
        <v>48</v>
      </c>
      <c r="Z16" s="40"/>
      <c r="AA16" s="40"/>
      <c r="AB16" s="40"/>
    </row>
    <row r="17" spans="2:28" ht="27" customHeight="1" thickBot="1" x14ac:dyDescent="0.25">
      <c r="B17" s="99">
        <v>2</v>
      </c>
      <c r="C17" s="100"/>
      <c r="D17" s="100"/>
      <c r="E17" s="1"/>
      <c r="F17" s="72"/>
      <c r="G17" s="11"/>
      <c r="H17" s="15"/>
      <c r="I17" s="13"/>
      <c r="J17" s="60"/>
      <c r="L17" s="51" t="s">
        <v>27</v>
      </c>
      <c r="M17" s="126" t="s">
        <v>43</v>
      </c>
      <c r="N17" s="126"/>
      <c r="O17" s="128" t="s">
        <v>44</v>
      </c>
      <c r="P17" s="128"/>
      <c r="Q17" s="52"/>
      <c r="R17" s="45"/>
      <c r="S17" s="31"/>
      <c r="T17" s="40"/>
      <c r="U17" s="40"/>
      <c r="V17" s="40"/>
      <c r="W17" s="40"/>
      <c r="X17" s="40" t="s">
        <v>48</v>
      </c>
      <c r="Y17" s="40" t="s">
        <v>18</v>
      </c>
      <c r="Z17" s="40"/>
      <c r="AA17" s="40"/>
      <c r="AB17" s="40"/>
    </row>
    <row r="18" spans="2:28" ht="27" customHeight="1" thickBot="1" x14ac:dyDescent="0.25">
      <c r="B18" s="99"/>
      <c r="C18" s="100"/>
      <c r="D18" s="100"/>
      <c r="E18" s="1"/>
      <c r="F18" s="73"/>
      <c r="G18" s="11"/>
      <c r="H18" s="15"/>
      <c r="I18" s="13"/>
      <c r="J18" s="64"/>
      <c r="L18" s="51" t="s">
        <v>46</v>
      </c>
      <c r="M18" s="126" t="s">
        <v>43</v>
      </c>
      <c r="N18" s="126"/>
      <c r="O18" s="128" t="s">
        <v>44</v>
      </c>
      <c r="P18" s="128"/>
      <c r="Q18" s="49"/>
      <c r="R18" s="45"/>
      <c r="S18" s="31"/>
      <c r="T18" s="40"/>
      <c r="U18" s="40"/>
      <c r="V18" s="40"/>
      <c r="W18" s="40"/>
      <c r="X18" s="40" t="s">
        <v>18</v>
      </c>
      <c r="Y18" s="40" t="s">
        <v>108</v>
      </c>
      <c r="Z18" s="40"/>
      <c r="AA18" s="40"/>
      <c r="AB18" s="40"/>
    </row>
    <row r="19" spans="2:28" ht="27" customHeight="1" thickBot="1" x14ac:dyDescent="0.25">
      <c r="B19" s="99">
        <v>3</v>
      </c>
      <c r="C19" s="100"/>
      <c r="D19" s="100"/>
      <c r="E19" s="1"/>
      <c r="F19" s="72"/>
      <c r="G19" s="11"/>
      <c r="H19" s="15"/>
      <c r="I19" s="13"/>
      <c r="J19" s="60"/>
      <c r="L19" s="51" t="s">
        <v>47</v>
      </c>
      <c r="M19" s="128" t="s">
        <v>44</v>
      </c>
      <c r="N19" s="128"/>
      <c r="O19" s="126" t="s">
        <v>43</v>
      </c>
      <c r="P19" s="127"/>
      <c r="Q19" s="49"/>
      <c r="R19" s="45"/>
      <c r="S19" s="31"/>
      <c r="T19" s="40"/>
      <c r="U19" s="40"/>
      <c r="V19" s="40"/>
      <c r="W19" s="40"/>
      <c r="X19" s="40" t="s">
        <v>109</v>
      </c>
      <c r="Y19" s="40" t="s">
        <v>110</v>
      </c>
      <c r="Z19" s="40"/>
      <c r="AA19" s="40"/>
      <c r="AB19" s="40"/>
    </row>
    <row r="20" spans="2:28" ht="27" customHeight="1" thickBot="1" x14ac:dyDescent="0.25">
      <c r="B20" s="99"/>
      <c r="C20" s="100"/>
      <c r="D20" s="100"/>
      <c r="E20" s="1"/>
      <c r="F20" s="73"/>
      <c r="G20" s="11"/>
      <c r="H20" s="15"/>
      <c r="I20" s="13"/>
      <c r="J20" s="64"/>
      <c r="L20" s="51" t="s">
        <v>57</v>
      </c>
      <c r="M20" s="128" t="s">
        <v>44</v>
      </c>
      <c r="N20" s="128"/>
      <c r="O20" s="126" t="s">
        <v>58</v>
      </c>
      <c r="P20" s="127"/>
      <c r="Q20" s="52"/>
      <c r="R20" s="45"/>
      <c r="S20" s="31"/>
      <c r="T20" s="40"/>
      <c r="U20" s="40"/>
      <c r="V20" s="40"/>
      <c r="W20" s="40"/>
      <c r="X20" s="40" t="s">
        <v>110</v>
      </c>
      <c r="Y20" s="40"/>
      <c r="Z20" s="40"/>
      <c r="AA20" s="40"/>
      <c r="AB20" s="40"/>
    </row>
    <row r="21" spans="2:28" ht="27" customHeight="1" thickBot="1" x14ac:dyDescent="0.25">
      <c r="B21" s="99">
        <v>4</v>
      </c>
      <c r="C21" s="100"/>
      <c r="D21" s="100"/>
      <c r="E21" s="1"/>
      <c r="F21" s="72"/>
      <c r="G21" s="11"/>
      <c r="H21" s="15"/>
      <c r="I21" s="13"/>
      <c r="J21" s="60"/>
      <c r="L21" s="51" t="s">
        <v>59</v>
      </c>
      <c r="M21" s="126" t="s">
        <v>50</v>
      </c>
      <c r="N21" s="126"/>
      <c r="O21" s="128" t="s">
        <v>44</v>
      </c>
      <c r="P21" s="129"/>
      <c r="Q21" s="52"/>
      <c r="R21" s="45"/>
      <c r="S21" s="40"/>
      <c r="T21" s="40"/>
      <c r="U21" s="40"/>
      <c r="V21" s="40"/>
      <c r="W21" s="40"/>
      <c r="X21" s="40"/>
      <c r="Y21" s="40"/>
      <c r="Z21" s="40"/>
      <c r="AA21" s="40"/>
      <c r="AB21" s="40"/>
    </row>
    <row r="22" spans="2:28" ht="27" customHeight="1" thickBot="1" x14ac:dyDescent="0.25">
      <c r="B22" s="99"/>
      <c r="C22" s="100"/>
      <c r="D22" s="100"/>
      <c r="E22" s="1"/>
      <c r="F22" s="73"/>
      <c r="G22" s="11"/>
      <c r="H22" s="15"/>
      <c r="I22" s="13"/>
      <c r="J22" s="64"/>
      <c r="L22" s="51" t="s">
        <v>48</v>
      </c>
      <c r="M22" s="126" t="s">
        <v>43</v>
      </c>
      <c r="N22" s="126"/>
      <c r="O22" s="126" t="s">
        <v>43</v>
      </c>
      <c r="P22" s="127"/>
      <c r="Q22" s="52"/>
      <c r="R22" s="45"/>
      <c r="S22" s="53"/>
      <c r="T22" s="40"/>
      <c r="U22" s="40"/>
      <c r="V22" s="40"/>
      <c r="W22" s="40"/>
      <c r="X22" s="40"/>
      <c r="Y22" s="40"/>
      <c r="Z22" s="40"/>
      <c r="AA22" s="40"/>
      <c r="AB22" s="40"/>
    </row>
    <row r="23" spans="2:28" ht="27" customHeight="1" thickBot="1" x14ac:dyDescent="0.25">
      <c r="B23" s="99">
        <v>5</v>
      </c>
      <c r="C23" s="100"/>
      <c r="D23" s="100"/>
      <c r="E23" s="1"/>
      <c r="F23" s="72"/>
      <c r="G23" s="11"/>
      <c r="H23" s="15"/>
      <c r="I23" s="13"/>
      <c r="J23" s="60"/>
      <c r="L23" s="51" t="s">
        <v>18</v>
      </c>
      <c r="M23" s="126" t="s">
        <v>43</v>
      </c>
      <c r="N23" s="126"/>
      <c r="O23" s="126" t="s">
        <v>43</v>
      </c>
      <c r="P23" s="127"/>
      <c r="Q23" s="52"/>
      <c r="R23" s="45"/>
      <c r="S23" s="40"/>
      <c r="T23" s="40"/>
      <c r="U23" s="40"/>
      <c r="V23" s="40"/>
      <c r="W23" s="40"/>
      <c r="X23" s="40"/>
      <c r="Y23" s="40"/>
      <c r="Z23" s="40"/>
      <c r="AA23" s="40"/>
      <c r="AB23" s="40"/>
    </row>
    <row r="24" spans="2:28" ht="27" customHeight="1" thickBot="1" x14ac:dyDescent="0.25">
      <c r="B24" s="99"/>
      <c r="C24" s="100"/>
      <c r="D24" s="100"/>
      <c r="E24" s="1"/>
      <c r="F24" s="73"/>
      <c r="G24" s="11"/>
      <c r="H24" s="15"/>
      <c r="I24" s="13"/>
      <c r="J24" s="64"/>
      <c r="L24" s="51" t="s">
        <v>49</v>
      </c>
      <c r="M24" s="128" t="s">
        <v>44</v>
      </c>
      <c r="N24" s="128"/>
      <c r="O24" s="134" t="s">
        <v>51</v>
      </c>
      <c r="P24" s="135"/>
      <c r="Q24" s="52"/>
      <c r="R24"/>
      <c r="S24" s="40"/>
      <c r="U24" s="40"/>
      <c r="V24" s="40"/>
      <c r="W24" s="40"/>
      <c r="X24" s="40"/>
      <c r="Y24" s="40"/>
      <c r="Z24" s="40"/>
      <c r="AA24" s="40"/>
      <c r="AB24" s="40"/>
    </row>
    <row r="25" spans="2:28" ht="27" customHeight="1" thickBot="1" x14ac:dyDescent="0.25">
      <c r="B25" s="99">
        <v>6</v>
      </c>
      <c r="C25" s="100"/>
      <c r="D25" s="100"/>
      <c r="E25" s="1"/>
      <c r="F25" s="72"/>
      <c r="G25" s="11"/>
      <c r="H25" s="15"/>
      <c r="I25" s="13"/>
      <c r="J25" s="60"/>
      <c r="L25" s="51" t="s">
        <v>60</v>
      </c>
      <c r="M25" s="131" t="s">
        <v>84</v>
      </c>
      <c r="N25" s="131"/>
      <c r="O25" s="132" t="s">
        <v>44</v>
      </c>
      <c r="P25" s="133"/>
      <c r="Q25" s="52"/>
      <c r="R25"/>
      <c r="S25" s="40"/>
      <c r="U25" s="40"/>
      <c r="V25" s="40"/>
      <c r="W25" s="40"/>
      <c r="X25" s="40"/>
      <c r="Y25" s="40"/>
      <c r="Z25" s="40"/>
      <c r="AA25" s="40"/>
      <c r="AB25" s="40"/>
    </row>
    <row r="26" spans="2:28" ht="27" customHeight="1" thickBot="1" x14ac:dyDescent="0.25">
      <c r="B26" s="99"/>
      <c r="C26" s="100"/>
      <c r="D26" s="100"/>
      <c r="E26" s="1"/>
      <c r="F26" s="73"/>
      <c r="G26" s="11"/>
      <c r="H26" s="15"/>
      <c r="I26" s="13"/>
      <c r="J26" s="64"/>
      <c r="L26" s="54" t="s">
        <v>96</v>
      </c>
      <c r="M26" s="124" t="s">
        <v>97</v>
      </c>
      <c r="N26" s="124"/>
      <c r="O26" s="124" t="s">
        <v>97</v>
      </c>
      <c r="P26" s="125"/>
      <c r="Q26" s="52"/>
      <c r="R26"/>
      <c r="S26" s="40"/>
      <c r="T26" s="40"/>
      <c r="U26" s="40"/>
      <c r="V26" s="40"/>
      <c r="X26" s="40"/>
      <c r="Y26" s="40"/>
      <c r="Z26" s="40"/>
      <c r="AA26" s="40"/>
      <c r="AB26" s="40"/>
    </row>
    <row r="27" spans="2:28" ht="27" customHeight="1" thickBot="1" x14ac:dyDescent="0.25">
      <c r="B27" s="99">
        <v>7</v>
      </c>
      <c r="C27" s="100"/>
      <c r="D27" s="100"/>
      <c r="E27" s="1"/>
      <c r="F27" s="72"/>
      <c r="G27" s="11"/>
      <c r="H27" s="15"/>
      <c r="I27" s="13"/>
      <c r="J27" s="60"/>
      <c r="Q27" s="52"/>
      <c r="R27"/>
      <c r="S27" s="31"/>
      <c r="T27" s="40"/>
      <c r="U27" s="40"/>
      <c r="V27" s="40"/>
      <c r="W27" s="40"/>
      <c r="X27" s="40"/>
      <c r="Y27" s="40"/>
      <c r="Z27" s="40"/>
      <c r="AA27" s="40"/>
      <c r="AB27" s="40"/>
    </row>
    <row r="28" spans="2:28" ht="27" customHeight="1" thickBot="1" x14ac:dyDescent="0.25">
      <c r="B28" s="99"/>
      <c r="C28" s="100"/>
      <c r="D28" s="100"/>
      <c r="E28" s="1"/>
      <c r="F28" s="73"/>
      <c r="G28" s="11"/>
      <c r="H28" s="15"/>
      <c r="I28" s="13"/>
      <c r="J28" s="64"/>
      <c r="Q28" s="52"/>
      <c r="R28"/>
      <c r="S28" s="31"/>
      <c r="T28" s="40"/>
      <c r="U28" s="40"/>
      <c r="V28" s="40"/>
      <c r="W28" s="40"/>
      <c r="X28" s="40"/>
      <c r="Y28" s="40"/>
      <c r="Z28" s="40"/>
      <c r="AA28" s="40"/>
      <c r="AB28" s="40"/>
    </row>
    <row r="29" spans="2:28" ht="27" customHeight="1" thickBot="1" x14ac:dyDescent="0.25">
      <c r="B29" s="99">
        <v>8</v>
      </c>
      <c r="C29" s="100"/>
      <c r="D29" s="100"/>
      <c r="E29" s="1"/>
      <c r="F29" s="72"/>
      <c r="G29" s="11"/>
      <c r="H29" s="15"/>
      <c r="I29" s="13"/>
      <c r="J29" s="60"/>
      <c r="Q29" s="52"/>
      <c r="R29"/>
      <c r="S29" s="31"/>
      <c r="T29" s="40"/>
      <c r="U29" s="40"/>
      <c r="V29" s="40"/>
      <c r="W29" s="40"/>
      <c r="X29" s="40"/>
      <c r="Y29" s="40"/>
      <c r="Z29" s="40"/>
      <c r="AA29" s="40"/>
      <c r="AB29" s="40"/>
    </row>
    <row r="30" spans="2:28" ht="27" customHeight="1" thickBot="1" x14ac:dyDescent="0.25">
      <c r="B30" s="99"/>
      <c r="C30" s="100"/>
      <c r="D30" s="100"/>
      <c r="E30" s="1"/>
      <c r="F30" s="73"/>
      <c r="G30" s="11"/>
      <c r="H30" s="15"/>
      <c r="I30" s="13"/>
      <c r="J30" s="64"/>
      <c r="Q30" s="52"/>
      <c r="R30"/>
      <c r="S30" s="31"/>
      <c r="T30" s="40"/>
      <c r="U30" s="40"/>
      <c r="V30" s="40"/>
      <c r="W30" s="40"/>
      <c r="X30" s="40"/>
      <c r="Y30" s="40"/>
      <c r="Z30" s="40"/>
      <c r="AA30" s="40"/>
      <c r="AB30" s="40"/>
    </row>
    <row r="31" spans="2:28" ht="27" customHeight="1" thickBot="1" x14ac:dyDescent="0.25">
      <c r="B31" s="99">
        <v>9</v>
      </c>
      <c r="C31" s="100"/>
      <c r="D31" s="100"/>
      <c r="E31" s="1"/>
      <c r="F31" s="72"/>
      <c r="G31" s="11"/>
      <c r="H31" s="15"/>
      <c r="I31" s="13"/>
      <c r="J31" s="60"/>
      <c r="Q31" s="52"/>
      <c r="R31"/>
      <c r="S31" s="31"/>
      <c r="T31" s="40"/>
      <c r="U31" s="40"/>
      <c r="V31" s="40"/>
      <c r="W31" s="40"/>
      <c r="X31" s="40"/>
      <c r="Y31" s="40"/>
      <c r="Z31" s="40"/>
      <c r="AA31" s="40"/>
      <c r="AB31" s="40"/>
    </row>
    <row r="32" spans="2:28" ht="27" customHeight="1" thickBot="1" x14ac:dyDescent="0.25">
      <c r="B32" s="99"/>
      <c r="C32" s="100"/>
      <c r="D32" s="100"/>
      <c r="E32" s="1"/>
      <c r="F32" s="73"/>
      <c r="G32" s="11"/>
      <c r="H32" s="15"/>
      <c r="I32" s="13"/>
      <c r="J32" s="64"/>
      <c r="Q32" s="52"/>
      <c r="R32"/>
      <c r="S32" s="31"/>
      <c r="T32" s="40"/>
      <c r="U32" s="40"/>
      <c r="V32" s="40"/>
      <c r="W32" s="40"/>
      <c r="X32" s="40"/>
      <c r="Y32" s="40"/>
      <c r="Z32" s="40"/>
      <c r="AA32" s="40"/>
      <c r="AB32" s="40"/>
    </row>
    <row r="33" spans="1:28" ht="27" customHeight="1" thickBot="1" x14ac:dyDescent="0.25">
      <c r="B33" s="99">
        <v>10</v>
      </c>
      <c r="C33" s="100"/>
      <c r="D33" s="100"/>
      <c r="E33" s="1"/>
      <c r="F33" s="70"/>
      <c r="G33" s="11"/>
      <c r="H33" s="15"/>
      <c r="I33" s="13"/>
      <c r="J33" s="60"/>
      <c r="Q33" s="52"/>
      <c r="R33"/>
      <c r="S33" s="40"/>
      <c r="T33" s="40"/>
      <c r="U33" s="40"/>
      <c r="V33" s="40"/>
      <c r="W33" s="40"/>
      <c r="X33" s="40"/>
      <c r="Y33" s="40"/>
      <c r="Z33" s="40"/>
      <c r="AA33" s="40"/>
      <c r="AB33" s="40"/>
    </row>
    <row r="34" spans="1:28" ht="27" customHeight="1" thickBot="1" x14ac:dyDescent="0.25">
      <c r="B34" s="107"/>
      <c r="C34" s="123"/>
      <c r="D34" s="123"/>
      <c r="E34" s="2"/>
      <c r="F34" s="71"/>
      <c r="G34" s="12"/>
      <c r="H34" s="16"/>
      <c r="I34" s="14"/>
      <c r="J34" s="64"/>
      <c r="Q34" s="49"/>
      <c r="R34"/>
      <c r="S34" s="21"/>
    </row>
    <row r="35" spans="1:28" ht="27" customHeight="1" thickBot="1" x14ac:dyDescent="0.25">
      <c r="A35" s="21">
        <f>COUNTA(E35,E37,E39,E41,E43,E45,E47,E49,E51,E53)</f>
        <v>0</v>
      </c>
      <c r="B35" s="99">
        <v>11</v>
      </c>
      <c r="C35" s="100"/>
      <c r="D35" s="100"/>
      <c r="E35" s="1"/>
      <c r="F35" s="72"/>
      <c r="G35" s="11"/>
      <c r="H35" s="15"/>
      <c r="I35" s="13"/>
      <c r="J35" s="60"/>
      <c r="Q35" s="49"/>
      <c r="R35"/>
      <c r="S35" s="21"/>
    </row>
    <row r="36" spans="1:28" ht="27" customHeight="1" thickBot="1" x14ac:dyDescent="0.25">
      <c r="A36" s="50">
        <f>COUNTA(G35:I35,G37:I37,G39:I39,G41:I41,G43:I43,G45:I45,G47:I47,G49:I49,G51:I51,G53:I53)</f>
        <v>0</v>
      </c>
      <c r="B36" s="99"/>
      <c r="C36" s="100"/>
      <c r="D36" s="100"/>
      <c r="E36" s="1"/>
      <c r="F36" s="73"/>
      <c r="G36" s="11"/>
      <c r="H36" s="15"/>
      <c r="I36" s="13"/>
      <c r="J36" s="64"/>
      <c r="Q36" s="52"/>
      <c r="R36"/>
      <c r="S36" s="21"/>
    </row>
    <row r="37" spans="1:28" ht="27" customHeight="1" thickBot="1" x14ac:dyDescent="0.25">
      <c r="B37" s="99">
        <v>12</v>
      </c>
      <c r="C37" s="100"/>
      <c r="D37" s="100"/>
      <c r="E37" s="1"/>
      <c r="F37" s="72"/>
      <c r="G37" s="11"/>
      <c r="H37" s="15"/>
      <c r="I37" s="13"/>
      <c r="J37" s="60"/>
      <c r="L37" s="55"/>
      <c r="M37" s="49"/>
      <c r="N37" s="49"/>
      <c r="O37" s="52"/>
      <c r="P37" s="52"/>
      <c r="Q37" s="52"/>
      <c r="R37"/>
      <c r="S37" s="21"/>
    </row>
    <row r="38" spans="1:28" ht="27" customHeight="1" thickBot="1" x14ac:dyDescent="0.25">
      <c r="B38" s="99"/>
      <c r="C38" s="100"/>
      <c r="D38" s="100"/>
      <c r="E38" s="1"/>
      <c r="F38" s="73"/>
      <c r="G38" s="11"/>
      <c r="H38" s="15"/>
      <c r="I38" s="13"/>
      <c r="J38" s="64"/>
      <c r="L38" s="55"/>
      <c r="M38" s="49"/>
      <c r="N38" s="52"/>
      <c r="O38" s="52"/>
      <c r="P38" s="52"/>
      <c r="Q38" s="52"/>
      <c r="R38"/>
      <c r="S38" s="21"/>
    </row>
    <row r="39" spans="1:28" ht="27" customHeight="1" thickBot="1" x14ac:dyDescent="0.25">
      <c r="B39" s="99">
        <v>13</v>
      </c>
      <c r="C39" s="100"/>
      <c r="D39" s="100"/>
      <c r="E39" s="1"/>
      <c r="F39" s="72"/>
      <c r="G39" s="11"/>
      <c r="H39" s="15"/>
      <c r="I39" s="13"/>
      <c r="J39" s="60"/>
      <c r="L39" s="55"/>
      <c r="M39" s="49"/>
      <c r="N39" s="52"/>
      <c r="O39" s="52"/>
      <c r="P39" s="52"/>
      <c r="Q39" s="52"/>
      <c r="R39"/>
      <c r="S39" s="21"/>
    </row>
    <row r="40" spans="1:28" ht="27" customHeight="1" thickBot="1" x14ac:dyDescent="0.25">
      <c r="B40" s="99"/>
      <c r="C40" s="100"/>
      <c r="D40" s="100"/>
      <c r="E40" s="1"/>
      <c r="F40" s="73"/>
      <c r="G40" s="11"/>
      <c r="H40" s="15"/>
      <c r="I40" s="13"/>
      <c r="J40" s="64"/>
      <c r="L40" s="55"/>
      <c r="M40" s="52"/>
      <c r="N40" s="52"/>
      <c r="O40" s="52"/>
      <c r="P40" s="52"/>
      <c r="Q40" s="52"/>
      <c r="R40" s="52"/>
      <c r="S40" s="56"/>
    </row>
    <row r="41" spans="1:28" ht="27" customHeight="1" thickBot="1" x14ac:dyDescent="0.25">
      <c r="B41" s="99">
        <v>14</v>
      </c>
      <c r="C41" s="100"/>
      <c r="D41" s="100"/>
      <c r="E41" s="1"/>
      <c r="F41" s="72"/>
      <c r="G41" s="11"/>
      <c r="H41" s="15"/>
      <c r="I41" s="13"/>
      <c r="J41" s="60"/>
      <c r="L41" s="55"/>
      <c r="M41" s="49"/>
      <c r="N41" s="52"/>
      <c r="O41" s="49"/>
      <c r="P41" s="49"/>
      <c r="Q41" s="52"/>
      <c r="R41" s="49"/>
      <c r="S41" s="56"/>
    </row>
    <row r="42" spans="1:28" ht="27" customHeight="1" thickBot="1" x14ac:dyDescent="0.25">
      <c r="B42" s="99"/>
      <c r="C42" s="100"/>
      <c r="D42" s="100"/>
      <c r="E42" s="1"/>
      <c r="F42" s="73"/>
      <c r="G42" s="11"/>
      <c r="H42" s="15"/>
      <c r="I42" s="13"/>
      <c r="J42" s="64"/>
      <c r="L42" s="55"/>
      <c r="M42" s="52"/>
      <c r="N42" s="52"/>
      <c r="O42" s="49"/>
      <c r="P42" s="49"/>
      <c r="Q42" s="52"/>
      <c r="R42" s="49"/>
      <c r="S42" s="56"/>
    </row>
    <row r="43" spans="1:28" ht="27" customHeight="1" thickBot="1" x14ac:dyDescent="0.25">
      <c r="B43" s="99">
        <v>15</v>
      </c>
      <c r="C43" s="100"/>
      <c r="D43" s="100"/>
      <c r="E43" s="1"/>
      <c r="F43" s="72"/>
      <c r="G43" s="11"/>
      <c r="H43" s="15"/>
      <c r="I43" s="13"/>
      <c r="J43" s="60"/>
      <c r="L43" s="55"/>
      <c r="M43" s="49"/>
      <c r="N43" s="52"/>
      <c r="O43" s="52"/>
      <c r="P43" s="52"/>
      <c r="Q43" s="52"/>
      <c r="R43" s="52"/>
      <c r="S43" s="56"/>
    </row>
    <row r="44" spans="1:28" ht="27" customHeight="1" thickBot="1" x14ac:dyDescent="0.25">
      <c r="B44" s="99"/>
      <c r="C44" s="100"/>
      <c r="D44" s="100"/>
      <c r="E44" s="1"/>
      <c r="F44" s="73"/>
      <c r="G44" s="11"/>
      <c r="H44" s="15"/>
      <c r="I44" s="13"/>
      <c r="J44" s="64"/>
      <c r="L44" s="55"/>
      <c r="M44" s="52"/>
      <c r="N44" s="52"/>
      <c r="O44" s="52"/>
      <c r="P44" s="52"/>
      <c r="Q44" s="52"/>
      <c r="R44" s="52"/>
      <c r="S44" s="56"/>
    </row>
    <row r="45" spans="1:28" ht="27" customHeight="1" thickBot="1" x14ac:dyDescent="0.25">
      <c r="B45" s="99">
        <v>16</v>
      </c>
      <c r="C45" s="100"/>
      <c r="D45" s="100"/>
      <c r="E45" s="1"/>
      <c r="F45" s="72"/>
      <c r="G45" s="11"/>
      <c r="H45" s="15"/>
      <c r="I45" s="13"/>
      <c r="J45" s="60"/>
      <c r="L45" s="55"/>
      <c r="M45" s="52"/>
      <c r="N45" s="52"/>
      <c r="O45" s="52"/>
      <c r="P45" s="52"/>
      <c r="Q45" s="52"/>
      <c r="R45" s="49"/>
      <c r="S45" s="56"/>
    </row>
    <row r="46" spans="1:28" ht="27" customHeight="1" thickBot="1" x14ac:dyDescent="0.25">
      <c r="B46" s="99"/>
      <c r="C46" s="100"/>
      <c r="D46" s="100"/>
      <c r="E46" s="1"/>
      <c r="F46" s="73"/>
      <c r="G46" s="11"/>
      <c r="H46" s="15"/>
      <c r="I46" s="13"/>
      <c r="J46" s="64"/>
      <c r="L46" s="55"/>
      <c r="M46" s="49"/>
      <c r="N46" s="52"/>
      <c r="O46" s="52"/>
      <c r="P46" s="52"/>
      <c r="Q46" s="52"/>
      <c r="R46" s="52"/>
      <c r="S46" s="56"/>
    </row>
    <row r="47" spans="1:28" ht="27" customHeight="1" thickBot="1" x14ac:dyDescent="0.25">
      <c r="B47" s="99">
        <v>17</v>
      </c>
      <c r="C47" s="100"/>
      <c r="D47" s="100"/>
      <c r="E47" s="1"/>
      <c r="F47" s="72"/>
      <c r="G47" s="11"/>
      <c r="H47" s="15"/>
      <c r="I47" s="13"/>
      <c r="J47" s="60"/>
      <c r="L47" s="55"/>
      <c r="M47" s="49"/>
      <c r="N47" s="52"/>
      <c r="O47" s="52"/>
      <c r="P47" s="52"/>
      <c r="Q47" s="52"/>
      <c r="R47" s="49"/>
      <c r="S47" s="56"/>
    </row>
    <row r="48" spans="1:28" ht="27" customHeight="1" thickBot="1" x14ac:dyDescent="0.25">
      <c r="B48" s="99"/>
      <c r="C48" s="100"/>
      <c r="D48" s="100"/>
      <c r="E48" s="1"/>
      <c r="F48" s="73"/>
      <c r="G48" s="11"/>
      <c r="H48" s="15"/>
      <c r="I48" s="13"/>
      <c r="J48" s="64"/>
      <c r="L48" s="57"/>
      <c r="M48" s="49"/>
      <c r="N48" s="52"/>
      <c r="O48" s="52"/>
      <c r="P48" s="52"/>
      <c r="Q48" s="52"/>
      <c r="R48" s="52"/>
      <c r="S48" s="56"/>
    </row>
    <row r="49" spans="1:19" ht="27" customHeight="1" thickBot="1" x14ac:dyDescent="0.25">
      <c r="B49" s="99">
        <v>18</v>
      </c>
      <c r="C49" s="100"/>
      <c r="D49" s="100"/>
      <c r="E49" s="1"/>
      <c r="F49" s="72"/>
      <c r="G49" s="11"/>
      <c r="H49" s="15"/>
      <c r="I49" s="13"/>
      <c r="J49" s="60"/>
      <c r="L49" s="55"/>
      <c r="M49" s="49"/>
      <c r="N49" s="52"/>
      <c r="O49" s="52"/>
      <c r="P49" s="52"/>
      <c r="Q49" s="52"/>
      <c r="R49" s="49"/>
      <c r="S49" s="56"/>
    </row>
    <row r="50" spans="1:19" ht="27" customHeight="1" thickBot="1" x14ac:dyDescent="0.25">
      <c r="B50" s="99"/>
      <c r="C50" s="100"/>
      <c r="D50" s="100"/>
      <c r="E50" s="1"/>
      <c r="F50" s="73"/>
      <c r="G50" s="11"/>
      <c r="H50" s="15"/>
      <c r="I50" s="13"/>
      <c r="J50" s="64"/>
      <c r="L50" s="55"/>
      <c r="M50" s="52"/>
      <c r="N50" s="52"/>
      <c r="O50" s="52"/>
      <c r="P50" s="52"/>
      <c r="Q50" s="52"/>
      <c r="R50" s="49"/>
      <c r="S50" s="56"/>
    </row>
    <row r="51" spans="1:19" ht="27" customHeight="1" thickBot="1" x14ac:dyDescent="0.25">
      <c r="B51" s="99">
        <v>19</v>
      </c>
      <c r="C51" s="100"/>
      <c r="D51" s="100"/>
      <c r="E51" s="1"/>
      <c r="F51" s="72"/>
      <c r="G51" s="11"/>
      <c r="H51" s="15"/>
      <c r="I51" s="13"/>
      <c r="J51" s="60"/>
      <c r="L51" s="55"/>
      <c r="M51" s="49"/>
      <c r="N51" s="52"/>
      <c r="O51" s="52"/>
      <c r="P51" s="52"/>
      <c r="Q51" s="52"/>
      <c r="R51" s="49"/>
      <c r="S51" s="56"/>
    </row>
    <row r="52" spans="1:19" ht="27" customHeight="1" thickBot="1" x14ac:dyDescent="0.25">
      <c r="B52" s="99"/>
      <c r="C52" s="100"/>
      <c r="D52" s="100"/>
      <c r="E52" s="1"/>
      <c r="F52" s="73"/>
      <c r="G52" s="11"/>
      <c r="H52" s="15"/>
      <c r="I52" s="13"/>
      <c r="J52" s="64"/>
      <c r="L52" s="55"/>
      <c r="M52" s="49"/>
      <c r="N52" s="52"/>
      <c r="O52" s="52"/>
      <c r="P52" s="52"/>
      <c r="Q52" s="52"/>
      <c r="R52" s="49"/>
      <c r="S52" s="56"/>
    </row>
    <row r="53" spans="1:19" ht="27" customHeight="1" thickBot="1" x14ac:dyDescent="0.25">
      <c r="B53" s="99">
        <v>20</v>
      </c>
      <c r="C53" s="100"/>
      <c r="D53" s="100"/>
      <c r="E53" s="1"/>
      <c r="F53" s="70"/>
      <c r="G53" s="11"/>
      <c r="H53" s="15"/>
      <c r="I53" s="13"/>
      <c r="J53" s="60"/>
      <c r="L53" s="55"/>
      <c r="M53" s="49"/>
      <c r="N53" s="52"/>
      <c r="O53" s="52"/>
      <c r="P53" s="52"/>
      <c r="Q53" s="52"/>
      <c r="R53" s="49"/>
      <c r="S53" s="56"/>
    </row>
    <row r="54" spans="1:19" ht="27" customHeight="1" thickBot="1" x14ac:dyDescent="0.25">
      <c r="B54" s="107"/>
      <c r="C54" s="123"/>
      <c r="D54" s="123"/>
      <c r="E54" s="2"/>
      <c r="F54" s="71"/>
      <c r="G54" s="12"/>
      <c r="H54" s="16"/>
      <c r="I54" s="14"/>
      <c r="J54" s="64"/>
      <c r="L54" s="55"/>
      <c r="M54" s="49"/>
      <c r="N54" s="52"/>
      <c r="O54" s="52"/>
      <c r="P54" s="52"/>
      <c r="Q54" s="49"/>
      <c r="R54" s="49"/>
      <c r="S54" s="56"/>
    </row>
    <row r="55" spans="1:19" ht="27" customHeight="1" thickBot="1" x14ac:dyDescent="0.25">
      <c r="A55" s="21">
        <f>COUNTA(E55,E57,E59,E61,E63,E65,E67,E69,E71,E73)</f>
        <v>0</v>
      </c>
      <c r="B55" s="99">
        <v>21</v>
      </c>
      <c r="C55" s="100"/>
      <c r="D55" s="100"/>
      <c r="E55" s="1"/>
      <c r="F55" s="72"/>
      <c r="G55" s="11"/>
      <c r="H55" s="15"/>
      <c r="I55" s="13"/>
      <c r="J55" s="60"/>
      <c r="L55" s="55"/>
      <c r="M55" s="49"/>
      <c r="N55" s="52"/>
      <c r="O55" s="52"/>
      <c r="P55" s="52"/>
      <c r="Q55" s="49"/>
      <c r="R55" s="49"/>
      <c r="S55" s="56"/>
    </row>
    <row r="56" spans="1:19" ht="27" customHeight="1" thickBot="1" x14ac:dyDescent="0.25">
      <c r="A56" s="50">
        <f>COUNTA(G55:I55,G57:I57,G59:I59,G61:I61,G63:I63,G65:I65,G67:I67,G69:I69,G71:I71,G73:I73)</f>
        <v>0</v>
      </c>
      <c r="B56" s="99"/>
      <c r="C56" s="100"/>
      <c r="D56" s="100"/>
      <c r="E56" s="1"/>
      <c r="F56" s="73"/>
      <c r="G56" s="11"/>
      <c r="H56" s="15"/>
      <c r="I56" s="13"/>
      <c r="J56" s="64"/>
      <c r="L56" s="55"/>
      <c r="M56" s="49"/>
      <c r="N56" s="49"/>
      <c r="O56" s="52"/>
      <c r="P56" s="52"/>
      <c r="Q56" s="52"/>
      <c r="R56" s="49"/>
      <c r="S56" s="56"/>
    </row>
    <row r="57" spans="1:19" ht="27" customHeight="1" thickBot="1" x14ac:dyDescent="0.25">
      <c r="B57" s="99">
        <v>22</v>
      </c>
      <c r="C57" s="100"/>
      <c r="D57" s="100"/>
      <c r="E57" s="1"/>
      <c r="F57" s="72"/>
      <c r="G57" s="11"/>
      <c r="H57" s="15"/>
      <c r="I57" s="13"/>
      <c r="J57" s="60"/>
      <c r="L57" s="55"/>
      <c r="M57" s="49"/>
      <c r="N57" s="49"/>
      <c r="O57" s="52"/>
      <c r="P57" s="52"/>
      <c r="Q57" s="52"/>
      <c r="R57" s="52"/>
      <c r="S57" s="58"/>
    </row>
    <row r="58" spans="1:19" ht="27" customHeight="1" thickBot="1" x14ac:dyDescent="0.25">
      <c r="B58" s="99"/>
      <c r="C58" s="100"/>
      <c r="D58" s="100"/>
      <c r="E58" s="1"/>
      <c r="F58" s="73"/>
      <c r="G58" s="11"/>
      <c r="H58" s="15"/>
      <c r="I58" s="13"/>
      <c r="J58" s="64"/>
      <c r="L58" s="55"/>
      <c r="M58" s="49"/>
      <c r="N58" s="52"/>
      <c r="O58" s="52"/>
      <c r="P58" s="52"/>
      <c r="Q58" s="52"/>
      <c r="R58" s="49"/>
      <c r="S58" s="56"/>
    </row>
    <row r="59" spans="1:19" ht="27" customHeight="1" thickBot="1" x14ac:dyDescent="0.25">
      <c r="B59" s="99">
        <v>23</v>
      </c>
      <c r="C59" s="100"/>
      <c r="D59" s="100"/>
      <c r="E59" s="1"/>
      <c r="F59" s="72"/>
      <c r="G59" s="11"/>
      <c r="H59" s="15"/>
      <c r="I59" s="13"/>
      <c r="J59" s="60"/>
      <c r="L59" s="55"/>
      <c r="M59" s="49"/>
      <c r="N59" s="52"/>
      <c r="O59" s="52"/>
      <c r="P59" s="52"/>
      <c r="Q59" s="52"/>
      <c r="R59" s="49"/>
      <c r="S59" s="56"/>
    </row>
    <row r="60" spans="1:19" ht="27" customHeight="1" thickBot="1" x14ac:dyDescent="0.25">
      <c r="B60" s="99"/>
      <c r="C60" s="100"/>
      <c r="D60" s="100"/>
      <c r="E60" s="1"/>
      <c r="F60" s="73"/>
      <c r="G60" s="11"/>
      <c r="H60" s="15"/>
      <c r="I60" s="13"/>
      <c r="J60" s="64"/>
      <c r="L60" s="55"/>
      <c r="M60" s="52"/>
      <c r="N60" s="52"/>
      <c r="O60" s="52"/>
      <c r="P60" s="52"/>
      <c r="Q60" s="52"/>
      <c r="R60" s="52"/>
      <c r="S60" s="56"/>
    </row>
    <row r="61" spans="1:19" ht="27" customHeight="1" thickBot="1" x14ac:dyDescent="0.25">
      <c r="B61" s="99">
        <v>24</v>
      </c>
      <c r="C61" s="100"/>
      <c r="D61" s="100"/>
      <c r="E61" s="1"/>
      <c r="F61" s="72"/>
      <c r="G61" s="11"/>
      <c r="H61" s="15"/>
      <c r="I61" s="13"/>
      <c r="J61" s="60"/>
      <c r="L61" s="55"/>
      <c r="M61" s="49"/>
      <c r="N61" s="52"/>
      <c r="O61" s="49"/>
      <c r="P61" s="49"/>
      <c r="Q61" s="52"/>
      <c r="R61" s="49"/>
      <c r="S61" s="56"/>
    </row>
    <row r="62" spans="1:19" ht="27" customHeight="1" thickBot="1" x14ac:dyDescent="0.25">
      <c r="B62" s="99"/>
      <c r="C62" s="100"/>
      <c r="D62" s="100"/>
      <c r="E62" s="1"/>
      <c r="F62" s="73"/>
      <c r="G62" s="11"/>
      <c r="H62" s="15"/>
      <c r="I62" s="13"/>
      <c r="J62" s="64"/>
      <c r="L62" s="55"/>
      <c r="M62" s="52"/>
      <c r="N62" s="52"/>
      <c r="O62" s="49"/>
      <c r="P62" s="49"/>
      <c r="Q62" s="52"/>
      <c r="R62" s="49"/>
      <c r="S62" s="56"/>
    </row>
    <row r="63" spans="1:19" ht="27" customHeight="1" thickBot="1" x14ac:dyDescent="0.25">
      <c r="B63" s="99">
        <v>25</v>
      </c>
      <c r="C63" s="100"/>
      <c r="D63" s="100"/>
      <c r="E63" s="1"/>
      <c r="F63" s="72"/>
      <c r="G63" s="11"/>
      <c r="H63" s="15"/>
      <c r="I63" s="13"/>
      <c r="J63" s="60"/>
      <c r="L63" s="55"/>
      <c r="M63" s="49"/>
      <c r="N63" s="52"/>
      <c r="O63" s="52"/>
      <c r="P63" s="52"/>
      <c r="Q63" s="52"/>
      <c r="R63" s="52"/>
      <c r="S63" s="56"/>
    </row>
    <row r="64" spans="1:19" ht="27" customHeight="1" thickBot="1" x14ac:dyDescent="0.25">
      <c r="B64" s="99"/>
      <c r="C64" s="100"/>
      <c r="D64" s="100"/>
      <c r="E64" s="1"/>
      <c r="F64" s="73"/>
      <c r="G64" s="11"/>
      <c r="H64" s="15"/>
      <c r="I64" s="13"/>
      <c r="J64" s="64"/>
      <c r="L64" s="55"/>
      <c r="M64" s="52"/>
      <c r="N64" s="52"/>
      <c r="O64" s="52"/>
      <c r="P64" s="52"/>
      <c r="Q64" s="52"/>
      <c r="R64" s="52"/>
      <c r="S64" s="56"/>
    </row>
    <row r="65" spans="1:19" ht="27" customHeight="1" thickBot="1" x14ac:dyDescent="0.25">
      <c r="B65" s="99">
        <v>26</v>
      </c>
      <c r="C65" s="100"/>
      <c r="D65" s="100"/>
      <c r="E65" s="1"/>
      <c r="F65" s="72"/>
      <c r="G65" s="11"/>
      <c r="H65" s="15"/>
      <c r="I65" s="13"/>
      <c r="J65" s="60"/>
      <c r="L65" s="55"/>
      <c r="M65" s="52"/>
      <c r="N65" s="52"/>
      <c r="O65" s="52"/>
      <c r="P65" s="52"/>
      <c r="Q65" s="52"/>
      <c r="R65" s="49"/>
      <c r="S65" s="56"/>
    </row>
    <row r="66" spans="1:19" ht="27" customHeight="1" thickBot="1" x14ac:dyDescent="0.25">
      <c r="B66" s="99"/>
      <c r="C66" s="100"/>
      <c r="D66" s="100"/>
      <c r="E66" s="1"/>
      <c r="F66" s="73"/>
      <c r="G66" s="11"/>
      <c r="H66" s="15"/>
      <c r="I66" s="13"/>
      <c r="J66" s="64"/>
      <c r="L66" s="55"/>
      <c r="M66" s="49"/>
      <c r="N66" s="52"/>
      <c r="O66" s="52"/>
      <c r="P66" s="52"/>
      <c r="Q66" s="52"/>
      <c r="R66" s="52"/>
      <c r="S66" s="56"/>
    </row>
    <row r="67" spans="1:19" ht="27" customHeight="1" thickBot="1" x14ac:dyDescent="0.25">
      <c r="B67" s="99">
        <v>27</v>
      </c>
      <c r="C67" s="100"/>
      <c r="D67" s="100"/>
      <c r="E67" s="1"/>
      <c r="F67" s="72"/>
      <c r="G67" s="11"/>
      <c r="H67" s="15"/>
      <c r="I67" s="13"/>
      <c r="J67" s="60"/>
      <c r="L67" s="55"/>
      <c r="M67" s="49"/>
      <c r="N67" s="52"/>
      <c r="O67" s="52"/>
      <c r="P67" s="52"/>
      <c r="Q67" s="52"/>
      <c r="R67" s="49"/>
      <c r="S67" s="56"/>
    </row>
    <row r="68" spans="1:19" ht="27" customHeight="1" thickBot="1" x14ac:dyDescent="0.25">
      <c r="B68" s="99"/>
      <c r="C68" s="100"/>
      <c r="D68" s="100"/>
      <c r="E68" s="1"/>
      <c r="F68" s="73"/>
      <c r="G68" s="11"/>
      <c r="H68" s="15"/>
      <c r="I68" s="13"/>
      <c r="J68" s="64"/>
      <c r="L68" s="57"/>
      <c r="M68" s="49"/>
      <c r="N68" s="52"/>
      <c r="O68" s="52"/>
      <c r="P68" s="52"/>
      <c r="Q68" s="52"/>
      <c r="R68" s="52"/>
      <c r="S68" s="56"/>
    </row>
    <row r="69" spans="1:19" ht="27" customHeight="1" thickBot="1" x14ac:dyDescent="0.25">
      <c r="B69" s="99">
        <v>28</v>
      </c>
      <c r="C69" s="100"/>
      <c r="D69" s="100"/>
      <c r="E69" s="1"/>
      <c r="F69" s="72"/>
      <c r="G69" s="11"/>
      <c r="H69" s="15"/>
      <c r="I69" s="13"/>
      <c r="J69" s="60"/>
      <c r="L69" s="55"/>
      <c r="M69" s="49"/>
      <c r="N69" s="52"/>
      <c r="O69" s="52"/>
      <c r="P69" s="52"/>
      <c r="Q69" s="52"/>
      <c r="R69" s="49"/>
      <c r="S69" s="56"/>
    </row>
    <row r="70" spans="1:19" ht="27" customHeight="1" thickBot="1" x14ac:dyDescent="0.25">
      <c r="B70" s="99"/>
      <c r="C70" s="100"/>
      <c r="D70" s="100"/>
      <c r="E70" s="1"/>
      <c r="F70" s="73"/>
      <c r="G70" s="11"/>
      <c r="H70" s="15"/>
      <c r="I70" s="13"/>
      <c r="J70" s="64"/>
      <c r="L70" s="55"/>
      <c r="M70" s="52"/>
      <c r="N70" s="52"/>
      <c r="O70" s="52"/>
      <c r="P70" s="52"/>
      <c r="Q70" s="52"/>
      <c r="R70" s="49"/>
      <c r="S70" s="56"/>
    </row>
    <row r="71" spans="1:19" ht="27" customHeight="1" thickBot="1" x14ac:dyDescent="0.25">
      <c r="B71" s="99">
        <v>29</v>
      </c>
      <c r="C71" s="100"/>
      <c r="D71" s="100"/>
      <c r="E71" s="1"/>
      <c r="F71" s="72"/>
      <c r="G71" s="11"/>
      <c r="H71" s="15"/>
      <c r="I71" s="13"/>
      <c r="J71" s="60"/>
      <c r="L71" s="55"/>
      <c r="M71" s="49"/>
      <c r="N71" s="52"/>
      <c r="O71" s="52"/>
      <c r="P71" s="52"/>
      <c r="Q71" s="52"/>
      <c r="R71" s="49"/>
      <c r="S71" s="56"/>
    </row>
    <row r="72" spans="1:19" ht="27" customHeight="1" thickBot="1" x14ac:dyDescent="0.25">
      <c r="B72" s="99"/>
      <c r="C72" s="100"/>
      <c r="D72" s="100"/>
      <c r="E72" s="1"/>
      <c r="F72" s="73"/>
      <c r="G72" s="11"/>
      <c r="H72" s="15"/>
      <c r="I72" s="13"/>
      <c r="J72" s="64"/>
      <c r="L72" s="55"/>
      <c r="M72" s="49"/>
      <c r="N72" s="52"/>
      <c r="O72" s="52"/>
      <c r="P72" s="52"/>
      <c r="Q72" s="52"/>
      <c r="R72" s="49"/>
      <c r="S72" s="56"/>
    </row>
    <row r="73" spans="1:19" ht="27" customHeight="1" thickBot="1" x14ac:dyDescent="0.25">
      <c r="B73" s="99">
        <v>30</v>
      </c>
      <c r="C73" s="100"/>
      <c r="D73" s="100"/>
      <c r="E73" s="1"/>
      <c r="F73" s="70"/>
      <c r="G73" s="11"/>
      <c r="H73" s="15"/>
      <c r="I73" s="13"/>
      <c r="J73" s="60"/>
      <c r="L73" s="55"/>
      <c r="M73" s="49"/>
      <c r="N73" s="52"/>
      <c r="O73" s="52"/>
      <c r="P73" s="52"/>
      <c r="Q73" s="52"/>
      <c r="R73" s="49"/>
      <c r="S73" s="56"/>
    </row>
    <row r="74" spans="1:19" ht="27" customHeight="1" thickBot="1" x14ac:dyDescent="0.25">
      <c r="B74" s="107"/>
      <c r="C74" s="123"/>
      <c r="D74" s="123"/>
      <c r="E74" s="2"/>
      <c r="F74" s="71"/>
      <c r="G74" s="12"/>
      <c r="H74" s="16"/>
      <c r="I74" s="14"/>
      <c r="J74" s="64"/>
      <c r="L74" s="55"/>
      <c r="M74" s="49"/>
      <c r="N74" s="52"/>
      <c r="O74" s="52"/>
      <c r="P74" s="52"/>
      <c r="Q74" s="49"/>
      <c r="R74" s="49"/>
      <c r="S74" s="56"/>
    </row>
    <row r="75" spans="1:19" ht="27" customHeight="1" thickBot="1" x14ac:dyDescent="0.25">
      <c r="A75" s="21">
        <f>COUNTA(E75,E77,E79,E81,E83,E85,E87,E89,E91,E93)</f>
        <v>0</v>
      </c>
      <c r="B75" s="99">
        <v>31</v>
      </c>
      <c r="C75" s="100"/>
      <c r="D75" s="100"/>
      <c r="E75" s="1"/>
      <c r="F75" s="72"/>
      <c r="G75" s="11"/>
      <c r="H75" s="15"/>
      <c r="I75" s="13"/>
      <c r="J75" s="60"/>
      <c r="L75" s="55"/>
      <c r="M75" s="49"/>
      <c r="N75" s="52"/>
      <c r="O75" s="52"/>
      <c r="P75" s="52"/>
      <c r="Q75" s="49"/>
      <c r="R75" s="49"/>
      <c r="S75" s="56"/>
    </row>
    <row r="76" spans="1:19" ht="27" customHeight="1" thickBot="1" x14ac:dyDescent="0.25">
      <c r="A76" s="50">
        <f>COUNTA(G75:I75,G77:I77,G79:I79,G81:I81,G83:I83,G85:I85,G87:I87,G89:I89,G91:I91,G93:I93)</f>
        <v>0</v>
      </c>
      <c r="B76" s="99"/>
      <c r="C76" s="100"/>
      <c r="D76" s="100"/>
      <c r="E76" s="1"/>
      <c r="F76" s="73"/>
      <c r="G76" s="11"/>
      <c r="H76" s="15"/>
      <c r="I76" s="13"/>
      <c r="J76" s="64"/>
      <c r="L76" s="55"/>
      <c r="M76" s="49"/>
      <c r="N76" s="49"/>
      <c r="O76" s="52"/>
      <c r="P76" s="52"/>
      <c r="Q76" s="52"/>
      <c r="R76" s="49"/>
      <c r="S76" s="56"/>
    </row>
    <row r="77" spans="1:19" ht="27" customHeight="1" thickBot="1" x14ac:dyDescent="0.25">
      <c r="B77" s="99">
        <v>32</v>
      </c>
      <c r="C77" s="100"/>
      <c r="D77" s="100"/>
      <c r="E77" s="1"/>
      <c r="F77" s="72"/>
      <c r="G77" s="11"/>
      <c r="H77" s="15"/>
      <c r="I77" s="13"/>
      <c r="J77" s="60"/>
      <c r="L77" s="55"/>
      <c r="M77" s="49"/>
      <c r="N77" s="49"/>
      <c r="O77" s="52"/>
      <c r="P77" s="52"/>
      <c r="Q77" s="52"/>
      <c r="R77" s="52"/>
      <c r="S77" s="58"/>
    </row>
    <row r="78" spans="1:19" ht="27" customHeight="1" thickBot="1" x14ac:dyDescent="0.25">
      <c r="B78" s="99"/>
      <c r="C78" s="100"/>
      <c r="D78" s="100"/>
      <c r="E78" s="1"/>
      <c r="F78" s="73"/>
      <c r="G78" s="11"/>
      <c r="H78" s="15"/>
      <c r="I78" s="13"/>
      <c r="J78" s="64"/>
      <c r="L78" s="55"/>
      <c r="M78" s="49"/>
      <c r="N78" s="52"/>
      <c r="O78" s="52"/>
      <c r="P78" s="52"/>
      <c r="Q78" s="52"/>
      <c r="R78" s="49"/>
      <c r="S78" s="56"/>
    </row>
    <row r="79" spans="1:19" ht="27" customHeight="1" thickBot="1" x14ac:dyDescent="0.25">
      <c r="B79" s="99">
        <v>33</v>
      </c>
      <c r="C79" s="100"/>
      <c r="D79" s="100"/>
      <c r="E79" s="1"/>
      <c r="F79" s="72"/>
      <c r="G79" s="11"/>
      <c r="H79" s="15"/>
      <c r="I79" s="13"/>
      <c r="J79" s="60"/>
      <c r="L79" s="55"/>
      <c r="M79" s="49"/>
      <c r="N79" s="52"/>
      <c r="O79" s="52"/>
      <c r="P79" s="52"/>
      <c r="Q79" s="52"/>
      <c r="R79" s="49"/>
      <c r="S79" s="56"/>
    </row>
    <row r="80" spans="1:19" ht="27" customHeight="1" thickBot="1" x14ac:dyDescent="0.25">
      <c r="B80" s="99"/>
      <c r="C80" s="100"/>
      <c r="D80" s="100"/>
      <c r="E80" s="1"/>
      <c r="F80" s="73"/>
      <c r="G80" s="11"/>
      <c r="H80" s="15"/>
      <c r="I80" s="13"/>
      <c r="J80" s="64"/>
      <c r="L80" s="55"/>
      <c r="M80" s="52"/>
      <c r="N80" s="52"/>
      <c r="O80" s="52"/>
      <c r="P80" s="52"/>
      <c r="Q80" s="52"/>
      <c r="R80" s="52"/>
      <c r="S80" s="56"/>
    </row>
    <row r="81" spans="1:19" ht="27" customHeight="1" thickBot="1" x14ac:dyDescent="0.25">
      <c r="B81" s="99">
        <v>34</v>
      </c>
      <c r="C81" s="100"/>
      <c r="D81" s="100"/>
      <c r="E81" s="1"/>
      <c r="F81" s="72"/>
      <c r="G81" s="11"/>
      <c r="H81" s="15"/>
      <c r="I81" s="13"/>
      <c r="J81" s="60"/>
      <c r="L81" s="55"/>
      <c r="M81" s="49"/>
      <c r="N81" s="52"/>
      <c r="O81" s="49"/>
      <c r="P81" s="49"/>
      <c r="Q81" s="52"/>
      <c r="R81" s="49"/>
      <c r="S81" s="56"/>
    </row>
    <row r="82" spans="1:19" ht="27" customHeight="1" thickBot="1" x14ac:dyDescent="0.25">
      <c r="B82" s="99"/>
      <c r="C82" s="100"/>
      <c r="D82" s="100"/>
      <c r="E82" s="1"/>
      <c r="F82" s="73"/>
      <c r="G82" s="11"/>
      <c r="H82" s="15"/>
      <c r="I82" s="13"/>
      <c r="J82" s="64"/>
      <c r="L82" s="55"/>
      <c r="M82" s="52"/>
      <c r="N82" s="52"/>
      <c r="O82" s="49"/>
      <c r="P82" s="49"/>
      <c r="Q82" s="52"/>
      <c r="R82" s="49"/>
      <c r="S82" s="56"/>
    </row>
    <row r="83" spans="1:19" ht="27" customHeight="1" thickBot="1" x14ac:dyDescent="0.25">
      <c r="B83" s="99">
        <v>35</v>
      </c>
      <c r="C83" s="100"/>
      <c r="D83" s="100"/>
      <c r="E83" s="1"/>
      <c r="F83" s="72"/>
      <c r="G83" s="11"/>
      <c r="H83" s="15"/>
      <c r="I83" s="13"/>
      <c r="J83" s="60"/>
      <c r="L83" s="55"/>
      <c r="M83" s="49"/>
      <c r="N83" s="52"/>
      <c r="Q83" s="52"/>
      <c r="R83" s="52"/>
      <c r="S83" s="56"/>
    </row>
    <row r="84" spans="1:19" ht="27" customHeight="1" thickBot="1" x14ac:dyDescent="0.25">
      <c r="B84" s="99"/>
      <c r="C84" s="100"/>
      <c r="D84" s="100"/>
      <c r="E84" s="1"/>
      <c r="F84" s="73"/>
      <c r="G84" s="11"/>
      <c r="H84" s="15"/>
      <c r="I84" s="13"/>
      <c r="J84" s="64"/>
      <c r="L84" s="55"/>
      <c r="M84" s="52"/>
      <c r="N84" s="52"/>
      <c r="Q84" s="52"/>
      <c r="R84" s="52"/>
      <c r="S84" s="56"/>
    </row>
    <row r="85" spans="1:19" ht="27" customHeight="1" thickBot="1" x14ac:dyDescent="0.25">
      <c r="B85" s="99">
        <v>36</v>
      </c>
      <c r="C85" s="100"/>
      <c r="D85" s="100"/>
      <c r="E85" s="1"/>
      <c r="F85" s="72"/>
      <c r="G85" s="11"/>
      <c r="H85" s="15"/>
      <c r="I85" s="13"/>
      <c r="J85" s="60"/>
      <c r="L85" s="55"/>
      <c r="M85" s="52"/>
      <c r="N85" s="52"/>
      <c r="Q85" s="52"/>
      <c r="R85" s="49"/>
      <c r="S85" s="56"/>
    </row>
    <row r="86" spans="1:19" ht="27" customHeight="1" thickBot="1" x14ac:dyDescent="0.25">
      <c r="B86" s="99"/>
      <c r="C86" s="100"/>
      <c r="D86" s="100"/>
      <c r="E86" s="1"/>
      <c r="F86" s="73"/>
      <c r="G86" s="11"/>
      <c r="H86" s="15"/>
      <c r="I86" s="13"/>
      <c r="J86" s="64"/>
      <c r="L86" s="55"/>
      <c r="M86" s="49"/>
      <c r="N86" s="52"/>
      <c r="Q86" s="52"/>
      <c r="R86" s="52"/>
      <c r="S86" s="56"/>
    </row>
    <row r="87" spans="1:19" ht="27" customHeight="1" thickBot="1" x14ac:dyDescent="0.25">
      <c r="B87" s="99">
        <v>37</v>
      </c>
      <c r="C87" s="100"/>
      <c r="D87" s="100"/>
      <c r="E87" s="1"/>
      <c r="F87" s="72"/>
      <c r="G87" s="11"/>
      <c r="H87" s="15"/>
      <c r="I87" s="13"/>
      <c r="J87" s="60"/>
      <c r="L87" s="55"/>
      <c r="M87" s="49"/>
      <c r="N87" s="52"/>
      <c r="Q87" s="52"/>
      <c r="R87" s="49"/>
      <c r="S87" s="56"/>
    </row>
    <row r="88" spans="1:19" ht="27" customHeight="1" thickBot="1" x14ac:dyDescent="0.25">
      <c r="B88" s="99"/>
      <c r="C88" s="100"/>
      <c r="D88" s="100"/>
      <c r="E88" s="1"/>
      <c r="F88" s="73"/>
      <c r="G88" s="11"/>
      <c r="H88" s="15"/>
      <c r="I88" s="13"/>
      <c r="J88" s="64"/>
      <c r="L88" s="57"/>
      <c r="M88" s="49"/>
      <c r="N88" s="52"/>
      <c r="Q88" s="52"/>
      <c r="R88" s="52"/>
      <c r="S88" s="56"/>
    </row>
    <row r="89" spans="1:19" ht="27" customHeight="1" thickBot="1" x14ac:dyDescent="0.25">
      <c r="B89" s="99">
        <v>38</v>
      </c>
      <c r="C89" s="100"/>
      <c r="D89" s="100"/>
      <c r="E89" s="1"/>
      <c r="F89" s="72"/>
      <c r="G89" s="11"/>
      <c r="H89" s="15"/>
      <c r="I89" s="13"/>
      <c r="J89" s="60"/>
      <c r="L89" s="55"/>
      <c r="M89" s="49"/>
      <c r="N89" s="52"/>
      <c r="Q89" s="52"/>
      <c r="R89" s="49"/>
      <c r="S89" s="56"/>
    </row>
    <row r="90" spans="1:19" ht="27" customHeight="1" thickBot="1" x14ac:dyDescent="0.25">
      <c r="B90" s="99"/>
      <c r="C90" s="100"/>
      <c r="D90" s="100"/>
      <c r="E90" s="1"/>
      <c r="F90" s="73"/>
      <c r="G90" s="11"/>
      <c r="H90" s="15"/>
      <c r="I90" s="13"/>
      <c r="J90" s="64"/>
      <c r="L90" s="55"/>
      <c r="M90" s="52"/>
      <c r="N90" s="52"/>
      <c r="Q90" s="52"/>
      <c r="R90" s="49"/>
      <c r="S90" s="56"/>
    </row>
    <row r="91" spans="1:19" ht="27" customHeight="1" thickBot="1" x14ac:dyDescent="0.25">
      <c r="B91" s="99">
        <v>39</v>
      </c>
      <c r="C91" s="100"/>
      <c r="D91" s="100"/>
      <c r="E91" s="1"/>
      <c r="F91" s="72"/>
      <c r="G91" s="11"/>
      <c r="H91" s="15"/>
      <c r="I91" s="13"/>
      <c r="J91" s="60"/>
      <c r="L91" s="55"/>
      <c r="M91" s="49"/>
      <c r="N91" s="52"/>
      <c r="Q91" s="52"/>
      <c r="R91" s="49"/>
      <c r="S91" s="56"/>
    </row>
    <row r="92" spans="1:19" ht="27" customHeight="1" thickBot="1" x14ac:dyDescent="0.25">
      <c r="B92" s="99"/>
      <c r="C92" s="100"/>
      <c r="D92" s="100"/>
      <c r="E92" s="1"/>
      <c r="F92" s="73"/>
      <c r="G92" s="11"/>
      <c r="H92" s="15"/>
      <c r="I92" s="13"/>
      <c r="J92" s="64"/>
      <c r="L92" s="55"/>
      <c r="M92" s="49"/>
      <c r="N92" s="52"/>
      <c r="Q92" s="52"/>
      <c r="R92" s="49"/>
      <c r="S92" s="56"/>
    </row>
    <row r="93" spans="1:19" ht="27" customHeight="1" thickBot="1" x14ac:dyDescent="0.25">
      <c r="B93" s="99">
        <v>40</v>
      </c>
      <c r="C93" s="100"/>
      <c r="D93" s="100"/>
      <c r="E93" s="1"/>
      <c r="F93" s="70"/>
      <c r="G93" s="11"/>
      <c r="H93" s="15"/>
      <c r="I93" s="13"/>
      <c r="J93" s="60"/>
      <c r="L93" s="55"/>
      <c r="M93" s="49"/>
      <c r="N93" s="52"/>
      <c r="Q93" s="52"/>
      <c r="R93" s="49"/>
      <c r="S93" s="56"/>
    </row>
    <row r="94" spans="1:19" ht="27" customHeight="1" thickBot="1" x14ac:dyDescent="0.25">
      <c r="B94" s="107"/>
      <c r="C94" s="123"/>
      <c r="D94" s="123"/>
      <c r="E94" s="2"/>
      <c r="F94" s="71"/>
      <c r="G94" s="12"/>
      <c r="H94" s="16"/>
      <c r="I94" s="14"/>
      <c r="J94" s="64"/>
      <c r="L94" s="55"/>
      <c r="M94" s="49"/>
      <c r="N94" s="52"/>
      <c r="Q94" s="49"/>
      <c r="R94" s="49"/>
      <c r="S94" s="56"/>
    </row>
    <row r="95" spans="1:19" ht="27" customHeight="1" thickBot="1" x14ac:dyDescent="0.25">
      <c r="A95" s="21">
        <f>COUNTA(E95,E97,E99,E101,E103,E105,E107,E109,E111,E113)</f>
        <v>0</v>
      </c>
      <c r="B95" s="99">
        <v>41</v>
      </c>
      <c r="C95" s="100"/>
      <c r="D95" s="100"/>
      <c r="E95" s="1"/>
      <c r="F95" s="72"/>
      <c r="G95" s="11"/>
      <c r="H95" s="15"/>
      <c r="I95" s="13"/>
      <c r="J95" s="60"/>
      <c r="L95" s="55"/>
      <c r="M95" s="49"/>
      <c r="N95" s="52"/>
      <c r="Q95" s="49"/>
      <c r="R95" s="49"/>
      <c r="S95" s="56"/>
    </row>
    <row r="96" spans="1:19" ht="27" customHeight="1" thickBot="1" x14ac:dyDescent="0.25">
      <c r="A96" s="50">
        <f>COUNTA(G95:I95,G97:I97,G99:I99,G101:I101,G103:I103,G105:I105,G107:I107,G109:I109,G111:I111,G113:I113)</f>
        <v>0</v>
      </c>
      <c r="B96" s="99"/>
      <c r="C96" s="100"/>
      <c r="D96" s="100"/>
      <c r="E96" s="1"/>
      <c r="F96" s="73"/>
      <c r="G96" s="11"/>
      <c r="H96" s="15"/>
      <c r="I96" s="13"/>
      <c r="J96" s="64"/>
      <c r="L96" s="55"/>
      <c r="M96" s="49"/>
      <c r="N96" s="49"/>
      <c r="R96" s="49"/>
      <c r="S96" s="56"/>
    </row>
    <row r="97" spans="2:19" ht="27" customHeight="1" thickBot="1" x14ac:dyDescent="0.25">
      <c r="B97" s="99">
        <v>42</v>
      </c>
      <c r="C97" s="100"/>
      <c r="D97" s="100"/>
      <c r="E97" s="1"/>
      <c r="F97" s="72"/>
      <c r="G97" s="11"/>
      <c r="H97" s="15"/>
      <c r="I97" s="13"/>
      <c r="J97" s="60"/>
      <c r="L97" s="55"/>
      <c r="M97" s="49"/>
      <c r="N97" s="49"/>
      <c r="R97" s="52"/>
      <c r="S97" s="58"/>
    </row>
    <row r="98" spans="2:19" ht="27" customHeight="1" thickBot="1" x14ac:dyDescent="0.25">
      <c r="B98" s="99"/>
      <c r="C98" s="100"/>
      <c r="D98" s="100"/>
      <c r="E98" s="1"/>
      <c r="F98" s="73"/>
      <c r="G98" s="11"/>
      <c r="H98" s="15"/>
      <c r="I98" s="13"/>
      <c r="J98" s="64"/>
      <c r="R98" s="49"/>
      <c r="S98" s="56"/>
    </row>
    <row r="99" spans="2:19" ht="27" customHeight="1" thickBot="1" x14ac:dyDescent="0.25">
      <c r="B99" s="99">
        <v>43</v>
      </c>
      <c r="C99" s="100"/>
      <c r="D99" s="100"/>
      <c r="E99" s="1"/>
      <c r="F99" s="72"/>
      <c r="G99" s="11"/>
      <c r="H99" s="15"/>
      <c r="I99" s="13"/>
      <c r="J99" s="60"/>
      <c r="R99" s="49"/>
      <c r="S99" s="56"/>
    </row>
    <row r="100" spans="2:19" ht="27" customHeight="1" thickBot="1" x14ac:dyDescent="0.25">
      <c r="B100" s="99"/>
      <c r="C100" s="100"/>
      <c r="D100" s="100"/>
      <c r="E100" s="1"/>
      <c r="F100" s="73"/>
      <c r="G100" s="11"/>
      <c r="H100" s="15"/>
      <c r="I100" s="13"/>
      <c r="J100" s="64"/>
      <c r="R100" s="52"/>
      <c r="S100" s="56"/>
    </row>
    <row r="101" spans="2:19" ht="27" customHeight="1" thickBot="1" x14ac:dyDescent="0.25">
      <c r="B101" s="99">
        <v>44</v>
      </c>
      <c r="C101" s="100"/>
      <c r="D101" s="100"/>
      <c r="E101" s="1"/>
      <c r="F101" s="72"/>
      <c r="G101" s="11"/>
      <c r="H101" s="15"/>
      <c r="I101" s="13"/>
      <c r="J101" s="60"/>
      <c r="R101" s="49"/>
      <c r="S101" s="56"/>
    </row>
    <row r="102" spans="2:19" ht="27" customHeight="1" thickBot="1" x14ac:dyDescent="0.25">
      <c r="B102" s="99"/>
      <c r="C102" s="100"/>
      <c r="D102" s="100"/>
      <c r="E102" s="1"/>
      <c r="F102" s="73"/>
      <c r="G102" s="11"/>
      <c r="H102" s="15"/>
      <c r="I102" s="13"/>
      <c r="J102" s="64"/>
      <c r="R102" s="49"/>
      <c r="S102" s="56"/>
    </row>
    <row r="103" spans="2:19" ht="27" customHeight="1" thickBot="1" x14ac:dyDescent="0.25">
      <c r="B103" s="99">
        <v>45</v>
      </c>
      <c r="C103" s="100"/>
      <c r="D103" s="100"/>
      <c r="E103" s="1"/>
      <c r="F103" s="72"/>
      <c r="G103" s="11"/>
      <c r="H103" s="15"/>
      <c r="I103" s="13"/>
      <c r="J103" s="60"/>
      <c r="R103" s="52"/>
      <c r="S103" s="56"/>
    </row>
    <row r="104" spans="2:19" ht="27" customHeight="1" thickBot="1" x14ac:dyDescent="0.25">
      <c r="B104" s="99"/>
      <c r="C104" s="100"/>
      <c r="D104" s="100"/>
      <c r="E104" s="1"/>
      <c r="F104" s="73"/>
      <c r="G104" s="11"/>
      <c r="H104" s="15"/>
      <c r="I104" s="13"/>
      <c r="J104" s="64"/>
      <c r="R104" s="52"/>
      <c r="S104" s="56"/>
    </row>
    <row r="105" spans="2:19" ht="27" customHeight="1" thickBot="1" x14ac:dyDescent="0.25">
      <c r="B105" s="99">
        <v>46</v>
      </c>
      <c r="C105" s="100"/>
      <c r="D105" s="100"/>
      <c r="E105" s="1"/>
      <c r="F105" s="72"/>
      <c r="G105" s="11"/>
      <c r="H105" s="15"/>
      <c r="I105" s="13"/>
      <c r="J105" s="60"/>
      <c r="R105" s="49"/>
      <c r="S105" s="56"/>
    </row>
    <row r="106" spans="2:19" ht="27" customHeight="1" thickBot="1" x14ac:dyDescent="0.25">
      <c r="B106" s="99"/>
      <c r="C106" s="100"/>
      <c r="D106" s="100"/>
      <c r="E106" s="1"/>
      <c r="F106" s="73"/>
      <c r="G106" s="11"/>
      <c r="H106" s="15"/>
      <c r="I106" s="13"/>
      <c r="J106" s="64"/>
      <c r="R106" s="52"/>
      <c r="S106" s="56"/>
    </row>
    <row r="107" spans="2:19" ht="27" customHeight="1" thickBot="1" x14ac:dyDescent="0.25">
      <c r="B107" s="99">
        <v>47</v>
      </c>
      <c r="C107" s="100"/>
      <c r="D107" s="100"/>
      <c r="E107" s="1"/>
      <c r="F107" s="72"/>
      <c r="G107" s="11"/>
      <c r="H107" s="15"/>
      <c r="I107" s="13"/>
      <c r="J107" s="60"/>
      <c r="R107" s="49"/>
      <c r="S107" s="56"/>
    </row>
    <row r="108" spans="2:19" ht="27" customHeight="1" thickBot="1" x14ac:dyDescent="0.25">
      <c r="B108" s="99"/>
      <c r="C108" s="100"/>
      <c r="D108" s="100"/>
      <c r="E108" s="1"/>
      <c r="F108" s="73"/>
      <c r="G108" s="11"/>
      <c r="H108" s="15"/>
      <c r="I108" s="13"/>
      <c r="J108" s="64"/>
      <c r="R108" s="52"/>
      <c r="S108" s="56"/>
    </row>
    <row r="109" spans="2:19" ht="27" customHeight="1" thickBot="1" x14ac:dyDescent="0.25">
      <c r="B109" s="99">
        <v>48</v>
      </c>
      <c r="C109" s="100"/>
      <c r="D109" s="100"/>
      <c r="E109" s="1"/>
      <c r="F109" s="72"/>
      <c r="G109" s="11"/>
      <c r="H109" s="15"/>
      <c r="I109" s="13"/>
      <c r="J109" s="60"/>
      <c r="R109" s="49"/>
      <c r="S109" s="56"/>
    </row>
    <row r="110" spans="2:19" ht="27" customHeight="1" thickBot="1" x14ac:dyDescent="0.25">
      <c r="B110" s="99"/>
      <c r="C110" s="100"/>
      <c r="D110" s="100"/>
      <c r="E110" s="1"/>
      <c r="F110" s="73"/>
      <c r="G110" s="11"/>
      <c r="H110" s="15"/>
      <c r="I110" s="13"/>
      <c r="J110" s="64"/>
      <c r="R110" s="49"/>
      <c r="S110" s="56"/>
    </row>
    <row r="111" spans="2:19" ht="27" customHeight="1" thickBot="1" x14ac:dyDescent="0.25">
      <c r="B111" s="99">
        <v>49</v>
      </c>
      <c r="C111" s="100"/>
      <c r="D111" s="100"/>
      <c r="E111" s="1"/>
      <c r="F111" s="72"/>
      <c r="G111" s="11"/>
      <c r="H111" s="15"/>
      <c r="I111" s="13"/>
      <c r="J111" s="60"/>
      <c r="R111" s="49"/>
      <c r="S111" s="56"/>
    </row>
    <row r="112" spans="2:19" ht="27" customHeight="1" thickBot="1" x14ac:dyDescent="0.25">
      <c r="B112" s="99"/>
      <c r="C112" s="100"/>
      <c r="D112" s="100"/>
      <c r="E112" s="1"/>
      <c r="F112" s="73"/>
      <c r="G112" s="11"/>
      <c r="H112" s="15"/>
      <c r="I112" s="13"/>
      <c r="J112" s="64"/>
      <c r="R112" s="49"/>
      <c r="S112" s="56"/>
    </row>
    <row r="113" spans="2:19" ht="27" customHeight="1" thickBot="1" x14ac:dyDescent="0.25">
      <c r="B113" s="99">
        <v>50</v>
      </c>
      <c r="C113" s="100"/>
      <c r="D113" s="100"/>
      <c r="E113" s="1"/>
      <c r="F113" s="70"/>
      <c r="G113" s="11"/>
      <c r="H113" s="15"/>
      <c r="I113" s="13"/>
      <c r="J113" s="60"/>
      <c r="R113" s="49"/>
      <c r="S113" s="56"/>
    </row>
    <row r="114" spans="2:19" ht="27" customHeight="1" thickBot="1" x14ac:dyDescent="0.25">
      <c r="B114" s="107"/>
      <c r="C114" s="123"/>
      <c r="D114" s="123"/>
      <c r="E114" s="2"/>
      <c r="F114" s="71"/>
      <c r="G114" s="12"/>
      <c r="H114" s="16"/>
      <c r="I114" s="14"/>
      <c r="J114" s="64"/>
      <c r="R114" s="49"/>
      <c r="S114" s="56"/>
    </row>
    <row r="115" spans="2:19" ht="20.25" customHeight="1" x14ac:dyDescent="0.2"/>
    <row r="116" spans="2:19" ht="20.25" customHeight="1" x14ac:dyDescent="0.2"/>
    <row r="117" spans="2:19" ht="20.25" customHeight="1" x14ac:dyDescent="0.2"/>
  </sheetData>
  <sheetProtection algorithmName="SHA-512" hashValue="N8lgGP4zFMn1i5YuuR5iVlbltpYYVpvRXqxJmucjpOrGLGXo2NWP5ZlUYBPRsn01GTIceg8pVqxLH3H4QobqWg==" saltValue="7wiES8QVuO/O0hAexQLnMQ==" spinCount="100000" sheet="1" objects="1" scenarios="1"/>
  <protectedRanges>
    <protectedRange sqref="N8:Q11" name="範囲2"/>
    <protectedRange password="DDBB" sqref="B4 F4 H4 G5 D4:D6 N7:Q8 N11:Q13 C15:G114 J16 J18 J20 J22 J24 J26 J28 J30 J32 J34 J36 J38 J40 J42 J44 J46 J48 J50 J52 J54 J56 J58 J60 J62 J64 J66 J68 J70 J72 J74 J76 J78 J80 J82 J84 J86 J88 J90 J92 J94 J96 J98 J100 J102 J104 J106 J108 J110 J112 J114" name="範囲1"/>
  </protectedRanges>
  <mergeCells count="257">
    <mergeCell ref="L12:Q13"/>
    <mergeCell ref="N9:Q9"/>
    <mergeCell ref="N8:Q8"/>
    <mergeCell ref="M10:M11"/>
    <mergeCell ref="L8:L11"/>
    <mergeCell ref="L7:Q7"/>
    <mergeCell ref="N10:Q11"/>
    <mergeCell ref="M26:N26"/>
    <mergeCell ref="O26:P26"/>
    <mergeCell ref="O22:P22"/>
    <mergeCell ref="O21:P21"/>
    <mergeCell ref="M15:N15"/>
    <mergeCell ref="M16:N16"/>
    <mergeCell ref="M17:N17"/>
    <mergeCell ref="M18:N18"/>
    <mergeCell ref="M19:N19"/>
    <mergeCell ref="O20:P20"/>
    <mergeCell ref="M25:N25"/>
    <mergeCell ref="O25:P25"/>
    <mergeCell ref="O24:P24"/>
    <mergeCell ref="O23:P23"/>
    <mergeCell ref="M20:N20"/>
    <mergeCell ref="M21:N21"/>
    <mergeCell ref="M22:N22"/>
    <mergeCell ref="M23:N23"/>
    <mergeCell ref="M24:N24"/>
    <mergeCell ref="O15:P15"/>
    <mergeCell ref="O16:P16"/>
    <mergeCell ref="O17:P17"/>
    <mergeCell ref="O18:P18"/>
    <mergeCell ref="O19:P19"/>
    <mergeCell ref="B105:B106"/>
    <mergeCell ref="C105:C106"/>
    <mergeCell ref="D105:D106"/>
    <mergeCell ref="B107:B108"/>
    <mergeCell ref="C107:C108"/>
    <mergeCell ref="D107:D108"/>
    <mergeCell ref="B101:B102"/>
    <mergeCell ref="C101:C102"/>
    <mergeCell ref="D101:D102"/>
    <mergeCell ref="B103:B104"/>
    <mergeCell ref="C103:C104"/>
    <mergeCell ref="D103:D104"/>
    <mergeCell ref="B113:B114"/>
    <mergeCell ref="C113:C114"/>
    <mergeCell ref="D113:D114"/>
    <mergeCell ref="B109:B110"/>
    <mergeCell ref="C109:C110"/>
    <mergeCell ref="D109:D110"/>
    <mergeCell ref="B111:B112"/>
    <mergeCell ref="C111:C112"/>
    <mergeCell ref="D111:D112"/>
    <mergeCell ref="D97:D98"/>
    <mergeCell ref="B99:B100"/>
    <mergeCell ref="C99:C100"/>
    <mergeCell ref="D99:D100"/>
    <mergeCell ref="B95:B96"/>
    <mergeCell ref="C95:C96"/>
    <mergeCell ref="D95:D96"/>
    <mergeCell ref="B91:B92"/>
    <mergeCell ref="C91:C92"/>
    <mergeCell ref="D91:D92"/>
    <mergeCell ref="B93:B94"/>
    <mergeCell ref="C93:C94"/>
    <mergeCell ref="D93:D94"/>
    <mergeCell ref="B97:B98"/>
    <mergeCell ref="C97:C98"/>
    <mergeCell ref="B87:B88"/>
    <mergeCell ref="C87:C88"/>
    <mergeCell ref="D87:D88"/>
    <mergeCell ref="B89:B90"/>
    <mergeCell ref="C89:C90"/>
    <mergeCell ref="D89:D90"/>
    <mergeCell ref="B83:B84"/>
    <mergeCell ref="C83:C84"/>
    <mergeCell ref="D83:D84"/>
    <mergeCell ref="B85:B86"/>
    <mergeCell ref="C85:C86"/>
    <mergeCell ref="D85:D86"/>
    <mergeCell ref="B79:B80"/>
    <mergeCell ref="C79:C80"/>
    <mergeCell ref="D79:D80"/>
    <mergeCell ref="B81:B82"/>
    <mergeCell ref="C81:C82"/>
    <mergeCell ref="D81:D82"/>
    <mergeCell ref="B75:B76"/>
    <mergeCell ref="C75:C76"/>
    <mergeCell ref="D75:D76"/>
    <mergeCell ref="B77:B78"/>
    <mergeCell ref="C77:C78"/>
    <mergeCell ref="D77:D78"/>
    <mergeCell ref="B71:B72"/>
    <mergeCell ref="C71:C72"/>
    <mergeCell ref="D71:D72"/>
    <mergeCell ref="B73:B74"/>
    <mergeCell ref="C73:C74"/>
    <mergeCell ref="D73:D74"/>
    <mergeCell ref="B67:B68"/>
    <mergeCell ref="C67:C68"/>
    <mergeCell ref="D67:D68"/>
    <mergeCell ref="B69:B70"/>
    <mergeCell ref="C69:C70"/>
    <mergeCell ref="D69:D70"/>
    <mergeCell ref="B63:B64"/>
    <mergeCell ref="C63:C64"/>
    <mergeCell ref="D63:D64"/>
    <mergeCell ref="B65:B66"/>
    <mergeCell ref="C65:C66"/>
    <mergeCell ref="D65:D66"/>
    <mergeCell ref="B59:B60"/>
    <mergeCell ref="C59:C60"/>
    <mergeCell ref="D59:D60"/>
    <mergeCell ref="B61:B62"/>
    <mergeCell ref="C61:C62"/>
    <mergeCell ref="D61:D62"/>
    <mergeCell ref="B55:B56"/>
    <mergeCell ref="C55:C56"/>
    <mergeCell ref="D55:D56"/>
    <mergeCell ref="B57:B58"/>
    <mergeCell ref="C57:C58"/>
    <mergeCell ref="D57:D58"/>
    <mergeCell ref="B53:B54"/>
    <mergeCell ref="C53:C54"/>
    <mergeCell ref="D53:D54"/>
    <mergeCell ref="B49:B50"/>
    <mergeCell ref="C49:C50"/>
    <mergeCell ref="D49:D50"/>
    <mergeCell ref="B51:B52"/>
    <mergeCell ref="C51:C52"/>
    <mergeCell ref="D51:D52"/>
    <mergeCell ref="B45:B46"/>
    <mergeCell ref="C45:C46"/>
    <mergeCell ref="D45:D46"/>
    <mergeCell ref="B47:B48"/>
    <mergeCell ref="C47:C48"/>
    <mergeCell ref="D47:D48"/>
    <mergeCell ref="B41:B42"/>
    <mergeCell ref="C41:C42"/>
    <mergeCell ref="D41:D42"/>
    <mergeCell ref="B43:B44"/>
    <mergeCell ref="C43:C44"/>
    <mergeCell ref="D43:D44"/>
    <mergeCell ref="C33:C34"/>
    <mergeCell ref="D33:D34"/>
    <mergeCell ref="B37:B38"/>
    <mergeCell ref="C37:C38"/>
    <mergeCell ref="D37:D38"/>
    <mergeCell ref="B39:B40"/>
    <mergeCell ref="C39:C40"/>
    <mergeCell ref="D39:D40"/>
    <mergeCell ref="B29:B30"/>
    <mergeCell ref="C29:C30"/>
    <mergeCell ref="D29:D30"/>
    <mergeCell ref="B35:B36"/>
    <mergeCell ref="C35:C36"/>
    <mergeCell ref="D35:D36"/>
    <mergeCell ref="B31:B32"/>
    <mergeCell ref="C31:C32"/>
    <mergeCell ref="D31:D32"/>
    <mergeCell ref="B33:B34"/>
    <mergeCell ref="B25:B26"/>
    <mergeCell ref="C25:C26"/>
    <mergeCell ref="D25:D26"/>
    <mergeCell ref="B27:B28"/>
    <mergeCell ref="C27:C28"/>
    <mergeCell ref="D27:D28"/>
    <mergeCell ref="B21:B22"/>
    <mergeCell ref="C21:C22"/>
    <mergeCell ref="D21:D22"/>
    <mergeCell ref="B23:B24"/>
    <mergeCell ref="C23:C24"/>
    <mergeCell ref="D23:D24"/>
    <mergeCell ref="B1:F1"/>
    <mergeCell ref="D3:E3"/>
    <mergeCell ref="F3:G3"/>
    <mergeCell ref="H3:I3"/>
    <mergeCell ref="B5:B6"/>
    <mergeCell ref="D5:E5"/>
    <mergeCell ref="B4:C4"/>
    <mergeCell ref="D4:E4"/>
    <mergeCell ref="F4:G4"/>
    <mergeCell ref="H4:I4"/>
    <mergeCell ref="G1:I1"/>
    <mergeCell ref="B17:B18"/>
    <mergeCell ref="C17:C18"/>
    <mergeCell ref="D17:D18"/>
    <mergeCell ref="B19:B20"/>
    <mergeCell ref="C19:C20"/>
    <mergeCell ref="D19:D20"/>
    <mergeCell ref="D15:D16"/>
    <mergeCell ref="B8:C8"/>
    <mergeCell ref="B13:B14"/>
    <mergeCell ref="C13:C14"/>
    <mergeCell ref="D13:D14"/>
    <mergeCell ref="B11:B12"/>
    <mergeCell ref="C11:C12"/>
    <mergeCell ref="D11:D12"/>
    <mergeCell ref="G12:I12"/>
    <mergeCell ref="G5:I5"/>
    <mergeCell ref="D6:I6"/>
    <mergeCell ref="B3:C3"/>
    <mergeCell ref="F15:F16"/>
    <mergeCell ref="F11:F12"/>
    <mergeCell ref="F13:F14"/>
    <mergeCell ref="B15:B16"/>
    <mergeCell ref="C15:C16"/>
    <mergeCell ref="F85:F86"/>
    <mergeCell ref="F87:F88"/>
    <mergeCell ref="F53:F54"/>
    <mergeCell ref="F55:F56"/>
    <mergeCell ref="F57:F58"/>
    <mergeCell ref="F59:F60"/>
    <mergeCell ref="F61:F62"/>
    <mergeCell ref="F63:F64"/>
    <mergeCell ref="F65:F66"/>
    <mergeCell ref="F67:F68"/>
    <mergeCell ref="F69:F70"/>
    <mergeCell ref="F79:F80"/>
    <mergeCell ref="F81:F82"/>
    <mergeCell ref="F83:F84"/>
    <mergeCell ref="L3:Q5"/>
    <mergeCell ref="F71:F72"/>
    <mergeCell ref="F73:F74"/>
    <mergeCell ref="F75:F76"/>
    <mergeCell ref="F77:F78"/>
    <mergeCell ref="F35:F36"/>
    <mergeCell ref="F37:F38"/>
    <mergeCell ref="F39:F40"/>
    <mergeCell ref="F41:F42"/>
    <mergeCell ref="F43:F44"/>
    <mergeCell ref="F45:F46"/>
    <mergeCell ref="F47:F48"/>
    <mergeCell ref="F49:F50"/>
    <mergeCell ref="F51:F52"/>
    <mergeCell ref="F17:F18"/>
    <mergeCell ref="F19:F20"/>
    <mergeCell ref="F21:F22"/>
    <mergeCell ref="F23:F24"/>
    <mergeCell ref="F25:F26"/>
    <mergeCell ref="F27:F28"/>
    <mergeCell ref="F29:F30"/>
    <mergeCell ref="F31:F32"/>
    <mergeCell ref="F33:F34"/>
    <mergeCell ref="G11:I11"/>
    <mergeCell ref="F113:F114"/>
    <mergeCell ref="F101:F102"/>
    <mergeCell ref="F103:F104"/>
    <mergeCell ref="F105:F106"/>
    <mergeCell ref="F107:F108"/>
    <mergeCell ref="F109:F110"/>
    <mergeCell ref="F111:F112"/>
    <mergeCell ref="F89:F90"/>
    <mergeCell ref="F91:F92"/>
    <mergeCell ref="F93:F94"/>
    <mergeCell ref="F95:F96"/>
    <mergeCell ref="F97:F98"/>
    <mergeCell ref="F99:F100"/>
  </mergeCells>
  <phoneticPr fontId="1"/>
  <conditionalFormatting sqref="C15:C114">
    <cfRule type="containsText" dxfId="8" priority="1" stopIfTrue="1" operator="containsText" text="女">
      <formula>NOT(ISERROR(SEARCH("女",C15)))</formula>
    </cfRule>
    <cfRule type="containsText" dxfId="7" priority="2" stopIfTrue="1" operator="containsText" text="男">
      <formula>NOT(ISERROR(SEARCH("男",C15)))</formula>
    </cfRule>
  </conditionalFormatting>
  <conditionalFormatting sqref="G12:I12">
    <cfRule type="containsText" dxfId="6" priority="96" operator="containsText" text="未入力">
      <formula>NOT(ISERROR(SEARCH("未入力",G12)))</formula>
    </cfRule>
    <cfRule type="containsText" dxfId="5" priority="97" operator="containsText" text="未入力">
      <formula>NOT(ISERROR(SEARCH("未入力",G12)))</formula>
    </cfRule>
    <cfRule type="containsText" dxfId="4" priority="98" operator="containsText" text="未">
      <formula>NOT(ISERROR(SEARCH("未",G12)))</formula>
    </cfRule>
    <cfRule type="containsText" dxfId="3" priority="99" operator="containsText" text="未">
      <formula>NOT(ISERROR(SEARCH("未",G12)))</formula>
    </cfRule>
    <cfRule type="containsText" dxfId="2" priority="100" operator="containsText" text="未">
      <formula>NOT(ISERROR(SEARCH("未",G12)))</formula>
    </cfRule>
    <cfRule type="containsText" dxfId="1" priority="101" operator="containsText" text="未">
      <formula>NOT(ISERROR(SEARCH("未",G12)))</formula>
    </cfRule>
    <cfRule type="containsText" dxfId="0" priority="102" operator="containsText" text="未">
      <formula>NOT(ISERROR(SEARCH("未",G12)))</formula>
    </cfRule>
  </conditionalFormatting>
  <dataValidations count="8">
    <dataValidation type="whole" imeMode="halfAlpha" allowBlank="1" showInputMessage="1" showErrorMessage="1" sqref="D15:D114" xr:uid="{00000000-0002-0000-0100-000000000000}">
      <formula1>1</formula1>
      <formula2>9999</formula2>
    </dataValidation>
    <dataValidation imeMode="halfKatakana" allowBlank="1" showInputMessage="1" showErrorMessage="1" sqref="E72 E78 E80 E82 E84 E86 E88 E90 E76 E94 E32 E38 E40 E42 E44 E46 E48 E50 E36 E54 E52 E114 E18 E20 E22 E24 E26 E28 E30 E16 H4:J4 E58 E60 E62 E64 E66 E68 E70 E56 E74 E34 E98 E100 E102 E104 E106 E108 E110 E112 E96 E92" xr:uid="{00000000-0002-0000-0100-000001000000}"/>
    <dataValidation type="whole" allowBlank="1" showInputMessage="1" showErrorMessage="1" sqref="G90 G72 G78 G80 G82 G84 G86 G88 G76 G94 G50 G32 G38 G40 G42 G44 G46 G48 G36 G54 G14 G30 G70 G114 G18 G20 G22 G24 G26 G28 G16 G52 G60 G58 G62 G64 G66 G68 G56 G74 G34 G112 G98 G100 G102 G104 G106 G108 G110 G96 G92" xr:uid="{00000000-0002-0000-0100-000002000000}">
      <formula1>100</formula1>
      <formula2>999999</formula2>
    </dataValidation>
    <dataValidation type="whole" allowBlank="1" showInputMessage="1" showErrorMessage="1" sqref="D13:D14" xr:uid="{00000000-0002-0000-0100-000003000000}">
      <formula1>1</formula1>
      <formula2>9999</formula2>
    </dataValidation>
    <dataValidation type="whole" allowBlank="1" showInputMessage="1" showErrorMessage="1" sqref="F13" xr:uid="{00000000-0002-0000-0100-000004000000}">
      <formula1>1</formula1>
      <formula2>99</formula2>
    </dataValidation>
    <dataValidation type="list" allowBlank="1" showInputMessage="1" showErrorMessage="1" sqref="F15:F114" xr:uid="{00000000-0002-0000-0100-000006000000}">
      <formula1>$S$12:$S$19</formula1>
    </dataValidation>
    <dataValidation type="list" allowBlank="1" showInputMessage="1" showErrorMessage="1" sqref="G89 G17 G19 G21 G23 G25 G27 G31 G33 G29 G35 G37 G39 G41 G43 G45 G47 G51 G53 G49 G57 G55 G59 G61 G63 G65 G67 G71 G73 G69 G75 G77 G79 G81 G83 G85 G87 G91 G93 G95 G97 G99 G101 G103 G105 G107 G109 G111 G15 G113" xr:uid="{00000000-0002-0000-0100-000007000000}">
      <formula1>INDIRECT($C15)</formula1>
    </dataValidation>
    <dataValidation type="list" allowBlank="1" showInputMessage="1" showErrorMessage="1" sqref="C15:C114" xr:uid="{00000000-0002-0000-0100-000008000000}">
      <formula1>$X$12:$Y$12</formula1>
    </dataValidation>
  </dataValidations>
  <pageMargins left="0.28000000000000003" right="0.32" top="0.37" bottom="0.25" header="0.3" footer="0.2"/>
  <pageSetup paperSize="9" orientation="portrait" r:id="rId1"/>
  <ignoredErrors>
    <ignoredError sqref="A1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注意事項</vt:lpstr>
      <vt:lpstr>個人種目申込一覧表</vt:lpstr>
      <vt:lpstr>個人種目申込一覧表!中学女子</vt:lpstr>
      <vt:lpstr>個人種目申込一覧表!中学男子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c:creator>
  <cp:lastModifiedBy>牛久保　裕介</cp:lastModifiedBy>
  <cp:lastPrinted>2010-06-29T09:29:44Z</cp:lastPrinted>
  <dcterms:created xsi:type="dcterms:W3CDTF">2009-03-04T01:02:54Z</dcterms:created>
  <dcterms:modified xsi:type="dcterms:W3CDTF">2025-05-04T07:59:11Z</dcterms:modified>
</cp:coreProperties>
</file>